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ler\Desktop\Bases BPS 2020\"/>
    </mc:Choice>
  </mc:AlternateContent>
  <xr:revisionPtr revIDLastSave="0" documentId="13_ncr:1_{D9D1E6D4-7A77-43EA-8484-FB28A1C48419}" xr6:coauthVersionLast="45" xr6:coauthVersionMax="45" xr10:uidLastSave="{00000000-0000-0000-0000-000000000000}"/>
  <bookViews>
    <workbookView xWindow="-120" yWindow="-120" windowWidth="20730" windowHeight="11160" xr2:uid="{21080069-7C60-41B1-963A-1B8BCBE0A38D}"/>
  </bookViews>
  <sheets>
    <sheet name="Presupuesto" sheetId="2" r:id="rId1"/>
    <sheet name="Detalle de Rubros " sheetId="3" r:id="rId2"/>
    <sheet name="Cronograma físico - financiero" sheetId="1" r:id="rId3"/>
  </sheets>
  <definedNames>
    <definedName name="Rubro">'Detalle de Rubros '!$A$3:$A$15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1" l="1"/>
  <c r="J78" i="1"/>
  <c r="J77" i="1"/>
  <c r="J76" i="1"/>
  <c r="J75" i="1"/>
  <c r="J74" i="1"/>
  <c r="J73" i="1"/>
  <c r="J72" i="1"/>
  <c r="J71" i="1"/>
  <c r="J70" i="1"/>
  <c r="J69" i="1"/>
  <c r="J68" i="1"/>
  <c r="J67" i="1"/>
  <c r="J51" i="1"/>
  <c r="J50" i="1"/>
  <c r="J49" i="1"/>
  <c r="J48" i="1"/>
  <c r="J47" i="1"/>
  <c r="J31" i="1"/>
  <c r="J30" i="1"/>
  <c r="J29" i="1"/>
  <c r="J28" i="1"/>
  <c r="J27" i="1"/>
  <c r="I79" i="1" l="1"/>
  <c r="I78" i="1"/>
  <c r="E79" i="1"/>
  <c r="F79" i="1"/>
  <c r="G79" i="1"/>
  <c r="H79" i="1"/>
  <c r="E78" i="1"/>
  <c r="F78" i="1"/>
  <c r="G78" i="1"/>
  <c r="H78" i="1"/>
  <c r="D78" i="1"/>
  <c r="D79" i="1"/>
  <c r="I70" i="1"/>
  <c r="I71" i="1"/>
  <c r="H70" i="1"/>
  <c r="H71" i="1"/>
  <c r="G70" i="1"/>
  <c r="G71" i="1"/>
  <c r="F70" i="1"/>
  <c r="F71" i="1"/>
  <c r="E70" i="1"/>
  <c r="E71" i="1"/>
  <c r="D70" i="1"/>
  <c r="D71" i="1"/>
  <c r="I65" i="1"/>
  <c r="I66" i="1"/>
  <c r="I60" i="1"/>
  <c r="I61" i="1"/>
  <c r="I55" i="1"/>
  <c r="I56" i="1"/>
  <c r="I50" i="1"/>
  <c r="I51" i="1"/>
  <c r="H50" i="1"/>
  <c r="H51" i="1"/>
  <c r="G50" i="1"/>
  <c r="G51" i="1"/>
  <c r="F50" i="1"/>
  <c r="F51" i="1"/>
  <c r="E50" i="1"/>
  <c r="E51" i="1"/>
  <c r="D50" i="1"/>
  <c r="D51" i="1"/>
  <c r="I45" i="1"/>
  <c r="I46" i="1"/>
  <c r="I40" i="1"/>
  <c r="I41" i="1"/>
  <c r="I35" i="1"/>
  <c r="I36" i="1"/>
  <c r="I30" i="1"/>
  <c r="I31" i="1"/>
  <c r="H30" i="1"/>
  <c r="H31" i="1"/>
  <c r="G30" i="1"/>
  <c r="G31" i="1"/>
  <c r="F30" i="1"/>
  <c r="F31" i="1"/>
  <c r="E30" i="1"/>
  <c r="E31" i="1"/>
  <c r="D30" i="1"/>
  <c r="D31" i="1"/>
  <c r="I25" i="1"/>
  <c r="I26" i="1"/>
  <c r="I20" i="1"/>
  <c r="I21" i="1"/>
  <c r="I15" i="1"/>
  <c r="I16" i="1"/>
  <c r="K44" i="2" l="1"/>
  <c r="K15" i="2" l="1"/>
  <c r="K16" i="2"/>
  <c r="K17" i="2"/>
  <c r="K18" i="2"/>
  <c r="K19" i="2"/>
  <c r="K20" i="2"/>
  <c r="K21" i="2"/>
  <c r="K22" i="2"/>
  <c r="K24" i="2"/>
  <c r="K25" i="2"/>
  <c r="K26" i="2"/>
  <c r="K27" i="2"/>
  <c r="K28" i="2"/>
  <c r="K29" i="2"/>
  <c r="K30" i="2"/>
  <c r="K31" i="2"/>
  <c r="K32" i="2"/>
  <c r="K34" i="2"/>
  <c r="K35" i="2"/>
  <c r="K36" i="2"/>
  <c r="K37" i="2"/>
  <c r="K38" i="2"/>
  <c r="K39" i="2"/>
  <c r="K40" i="2"/>
  <c r="K41" i="2"/>
  <c r="K42" i="2"/>
  <c r="K14" i="2"/>
  <c r="N43" i="2"/>
  <c r="O43" i="2"/>
  <c r="N33" i="2"/>
  <c r="O33" i="2"/>
  <c r="N23" i="2"/>
  <c r="O23" i="2"/>
  <c r="P23" i="2"/>
  <c r="N45" i="2" l="1"/>
  <c r="O45" i="2"/>
  <c r="I73" i="1"/>
  <c r="I74" i="1"/>
  <c r="I72" i="1"/>
  <c r="I53" i="1"/>
  <c r="I54" i="1"/>
  <c r="I57" i="1"/>
  <c r="I58" i="1"/>
  <c r="I59" i="1"/>
  <c r="I62" i="1"/>
  <c r="I63" i="1"/>
  <c r="I64" i="1"/>
  <c r="I52" i="1"/>
  <c r="I33" i="1"/>
  <c r="I34" i="1"/>
  <c r="I37" i="1"/>
  <c r="I38" i="1"/>
  <c r="I39" i="1"/>
  <c r="I42" i="1"/>
  <c r="I43" i="1"/>
  <c r="I44" i="1"/>
  <c r="I32" i="1"/>
  <c r="I13" i="1"/>
  <c r="I14" i="1"/>
  <c r="I17" i="1"/>
  <c r="I18" i="1"/>
  <c r="I19" i="1"/>
  <c r="I22" i="1"/>
  <c r="I23" i="1"/>
  <c r="I24" i="1"/>
  <c r="I12" i="1"/>
  <c r="L43" i="2" l="1"/>
  <c r="M43" i="2"/>
  <c r="P43" i="2"/>
  <c r="L33" i="2"/>
  <c r="M33" i="2"/>
  <c r="P33" i="2"/>
  <c r="L23" i="2"/>
  <c r="M23" i="2"/>
  <c r="M45" i="2" l="1"/>
  <c r="K33" i="2"/>
  <c r="P45" i="2"/>
  <c r="L45" i="2"/>
  <c r="K23" i="2"/>
  <c r="K43" i="2"/>
  <c r="H69" i="1"/>
  <c r="G69" i="1"/>
  <c r="F69" i="1"/>
  <c r="E69" i="1"/>
  <c r="D69" i="1"/>
  <c r="H68" i="1"/>
  <c r="G68" i="1"/>
  <c r="F68" i="1"/>
  <c r="E68" i="1"/>
  <c r="D68" i="1"/>
  <c r="H67" i="1"/>
  <c r="G67" i="1"/>
  <c r="F67" i="1"/>
  <c r="E67" i="1"/>
  <c r="D67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29" i="1"/>
  <c r="G29" i="1"/>
  <c r="F29" i="1"/>
  <c r="E29" i="1"/>
  <c r="D29" i="1"/>
  <c r="H28" i="1"/>
  <c r="G28" i="1"/>
  <c r="F28" i="1"/>
  <c r="E28" i="1"/>
  <c r="D28" i="1"/>
  <c r="H27" i="1"/>
  <c r="G27" i="1"/>
  <c r="F27" i="1"/>
  <c r="E27" i="1"/>
  <c r="D27" i="1"/>
  <c r="K45" i="2" l="1"/>
  <c r="D75" i="1"/>
  <c r="G76" i="1"/>
  <c r="G77" i="1"/>
  <c r="E75" i="1"/>
  <c r="H75" i="1"/>
  <c r="E76" i="1"/>
  <c r="H76" i="1"/>
  <c r="E77" i="1"/>
  <c r="H77" i="1"/>
  <c r="G75" i="1"/>
  <c r="D77" i="1"/>
  <c r="F75" i="1"/>
  <c r="F76" i="1"/>
  <c r="F77" i="1"/>
  <c r="D76" i="1"/>
  <c r="I47" i="1"/>
  <c r="I29" i="1"/>
  <c r="I69" i="1"/>
  <c r="I28" i="1"/>
  <c r="I49" i="1"/>
  <c r="I68" i="1"/>
  <c r="I27" i="1"/>
  <c r="I48" i="1"/>
  <c r="I67" i="1"/>
  <c r="I77" i="1" l="1"/>
  <c r="I76" i="1"/>
  <c r="I75" i="1"/>
</calcChain>
</file>

<file path=xl/sharedStrings.xml><?xml version="1.0" encoding="utf-8"?>
<sst xmlns="http://schemas.openxmlformats.org/spreadsheetml/2006/main" count="193" uniqueCount="117">
  <si>
    <t xml:space="preserve">Total </t>
  </si>
  <si>
    <t>Actividad 1.1</t>
  </si>
  <si>
    <t>ANDE</t>
  </si>
  <si>
    <t>Actividad 1.2</t>
  </si>
  <si>
    <t>Actividad 1.3</t>
  </si>
  <si>
    <t>Actividad 2.1</t>
  </si>
  <si>
    <t>Actividad 2.2</t>
  </si>
  <si>
    <t>Actividad 2.3</t>
  </si>
  <si>
    <t>Actividad 3.1</t>
  </si>
  <si>
    <t>Actividad 3.2</t>
  </si>
  <si>
    <t>Actividad 3.3</t>
  </si>
  <si>
    <t>TOTAL</t>
  </si>
  <si>
    <t xml:space="preserve">Objetivos específicos  </t>
  </si>
  <si>
    <t>#</t>
  </si>
  <si>
    <t>Detalle</t>
  </si>
  <si>
    <t>1.3</t>
  </si>
  <si>
    <t>2.1</t>
  </si>
  <si>
    <t>2.2</t>
  </si>
  <si>
    <t>2.3</t>
  </si>
  <si>
    <t>Materiales e insumos</t>
  </si>
  <si>
    <t>3.1</t>
  </si>
  <si>
    <t>3.2</t>
  </si>
  <si>
    <t>Rubros</t>
  </si>
  <si>
    <t xml:space="preserve">Capacitaciones  / certificaciones </t>
  </si>
  <si>
    <t xml:space="preserve">Consultorías </t>
  </si>
  <si>
    <t>Servicios profesionales contratados para actividades puntuales en el marco del proyecto</t>
  </si>
  <si>
    <t>Comercialización, promoción, difusión y publicación</t>
  </si>
  <si>
    <t>Impresiones, folletería,  radio, medios de comunicación, manuales publicados, etc.</t>
  </si>
  <si>
    <t>Equipamiento</t>
  </si>
  <si>
    <t xml:space="preserve">compra de equipos </t>
  </si>
  <si>
    <t>Licencias de software</t>
  </si>
  <si>
    <t xml:space="preserve">licencias adquiridas </t>
  </si>
  <si>
    <t>útiles de papelería / materias primas para realización de pruebas, muestras, etc. / otros insumos necesarios</t>
  </si>
  <si>
    <t>Recursos Humanos</t>
  </si>
  <si>
    <t>Gastos de traslado</t>
  </si>
  <si>
    <t>pasajes nacionales, internacionales,  peajes y combustible</t>
  </si>
  <si>
    <t xml:space="preserve">Viáticos </t>
  </si>
  <si>
    <t>Contratación de servicios</t>
  </si>
  <si>
    <t>Contratación de servicios empresariales varios ( ejemplo: asesoría, mantenimiento,  seguridad,  agencia de publicidad, etc.)</t>
  </si>
  <si>
    <t>Otros Costos</t>
  </si>
  <si>
    <t>Costos no contemplados en los rubros anteriores</t>
  </si>
  <si>
    <t>1.1</t>
  </si>
  <si>
    <t>n</t>
  </si>
  <si>
    <t>1.2</t>
  </si>
  <si>
    <t>3.3</t>
  </si>
  <si>
    <t xml:space="preserve">Objetivo General </t>
  </si>
  <si>
    <t xml:space="preserve">Detalle </t>
  </si>
  <si>
    <t>(Describa brevemente el objetivo general)</t>
  </si>
  <si>
    <t>(Describa brevemente el objetivo específico 1)</t>
  </si>
  <si>
    <t>(Describa brevemente el objetivo específico 2)</t>
  </si>
  <si>
    <t>(Describa brevemente el objetivo específico 3)</t>
  </si>
  <si>
    <t>Detalle del rubro (seleccione de la lista)</t>
  </si>
  <si>
    <t xml:space="preserve">Descripción </t>
  </si>
  <si>
    <t>Total $U</t>
  </si>
  <si>
    <t xml:space="preserve">Resultados Esperados </t>
  </si>
  <si>
    <t>(Describa brevemente el resultado esperado asociado al objetivo específico 1)</t>
  </si>
  <si>
    <t xml:space="preserve">Actividades </t>
  </si>
  <si>
    <t>Totales</t>
  </si>
  <si>
    <t xml:space="preserve">Curso tomado y gastos de certificaciones </t>
  </si>
  <si>
    <t>Alojamiento, alimentación y traslado interno (taxi, remise, omnibus locales, etc.)</t>
  </si>
  <si>
    <t>Costos asociados a contingencias</t>
  </si>
  <si>
    <t>Administración del proyecto</t>
  </si>
  <si>
    <t>Gastos de administración del proyecto</t>
  </si>
  <si>
    <t>(Describa brevemente el resultado esperado asociado al objetivo específico 2)</t>
  </si>
  <si>
    <t>(Describa brevemente el resultado esperado asociado al objetivo específico 3)</t>
  </si>
  <si>
    <t>Horas incrementales dedicadas al proyecto, nuevo personal asignado al proyecto u horas técnicos de la institución.</t>
  </si>
  <si>
    <t>Año 2021</t>
  </si>
  <si>
    <t>En caso de ser necesario (ya que su proyecto cuenta con más actividades) puede agregar filas a la tabla de referencia.</t>
  </si>
  <si>
    <t>Año 2022</t>
  </si>
  <si>
    <t>Imprevistos (máx.5%)</t>
  </si>
  <si>
    <t>Administración del proyecto (máx.5%)</t>
  </si>
  <si>
    <t>Entidad Ejecutora (en especie)</t>
  </si>
  <si>
    <t>Presupuesto ($)</t>
  </si>
  <si>
    <t>Identificación de Aportes ($)</t>
  </si>
  <si>
    <t>Entidad Ejecutora (en dinero)</t>
  </si>
  <si>
    <t>Instituciones Socias (en dinero)</t>
  </si>
  <si>
    <t>Instituciones Socias (en especie)</t>
  </si>
  <si>
    <t>Detalle (10 palabras)</t>
  </si>
  <si>
    <t>Año 2021 -2022</t>
  </si>
  <si>
    <t>$</t>
  </si>
  <si>
    <r>
      <t xml:space="preserve">2. Identificar el </t>
    </r>
    <r>
      <rPr>
        <b/>
        <sz val="10"/>
        <color theme="1"/>
        <rFont val="Calibri"/>
        <family val="2"/>
      </rPr>
      <t>cronograma de ejecución física</t>
    </r>
    <r>
      <rPr>
        <sz val="10"/>
        <color theme="1"/>
        <rFont val="Calibri"/>
        <family val="2"/>
      </rPr>
      <t xml:space="preserve"> (realización efectiva de las actividades, que no necesariamente coincide con los desembolsos monetarios explicitados en la ejecución financiera) </t>
    </r>
    <r>
      <rPr>
        <b/>
        <sz val="10"/>
        <color theme="1"/>
        <rFont val="Calibri"/>
        <family val="2"/>
      </rPr>
      <t>coloreando las celdas según el período en el que se planea su ejecución</t>
    </r>
    <r>
      <rPr>
        <sz val="10"/>
        <color theme="1"/>
        <rFont val="Calibri"/>
        <family val="2"/>
      </rPr>
      <t>.</t>
    </r>
  </si>
  <si>
    <t>Período 1
(inicio - marzo)</t>
  </si>
  <si>
    <t>Período 2
(abril -julio)</t>
  </si>
  <si>
    <t>Período 3
(agosto - noviembre)</t>
  </si>
  <si>
    <t>Período 4
(diciembre - marzo)</t>
  </si>
  <si>
    <t>Período 5
(abril - julio)</t>
  </si>
  <si>
    <t>Entidad ejecutora EN DINERO</t>
  </si>
  <si>
    <t>Entidad ejecutora EN ESPECIE</t>
  </si>
  <si>
    <t>Instituciones Socias
EN DINERO</t>
  </si>
  <si>
    <t>instituciones Socias
EN ESPECIE</t>
  </si>
  <si>
    <t>Entidad ejecutora
EN DINERO</t>
  </si>
  <si>
    <t>Entidad ejecutora
EN ESPECIE</t>
  </si>
  <si>
    <t>Instituciones Socias
EN ESPECIE</t>
  </si>
  <si>
    <r>
      <rPr>
        <sz val="10"/>
        <color theme="1"/>
        <rFont val="Calibri"/>
        <family val="2"/>
      </rPr>
      <t xml:space="preserve">3. El proyecto deberá </t>
    </r>
    <r>
      <rPr>
        <b/>
        <sz val="10"/>
        <color theme="1"/>
        <rFont val="Calibri"/>
        <family val="2"/>
      </rPr>
      <t>iniciar sus actividades entre enero y marzo de 2021</t>
    </r>
    <r>
      <rPr>
        <sz val="10"/>
        <color theme="1"/>
        <rFont val="Calibri"/>
        <family val="2"/>
      </rPr>
      <t xml:space="preserve">. Recuerde </t>
    </r>
    <r>
      <rPr>
        <b/>
        <sz val="10"/>
        <color theme="1"/>
        <rFont val="Calibri"/>
        <family val="2"/>
      </rPr>
      <t>completar únicamente los períodos correspondientes a la duración seleccionada del proyecto (12 o 16 meses)</t>
    </r>
    <r>
      <rPr>
        <sz val="10"/>
        <color theme="1"/>
        <rFont val="Calibri"/>
        <family val="2"/>
      </rPr>
      <t xml:space="preserve">. Las </t>
    </r>
    <r>
      <rPr>
        <b/>
        <sz val="10"/>
        <color theme="1"/>
        <rFont val="Calibri"/>
        <family val="2"/>
      </rPr>
      <t>rendiciones</t>
    </r>
    <r>
      <rPr>
        <sz val="10"/>
        <color theme="1"/>
        <rFont val="Calibri"/>
        <family val="2"/>
      </rPr>
      <t xml:space="preserve"> se realizarán en los días inmediatamente posteriores a cada período.</t>
    </r>
  </si>
  <si>
    <t>Identifique la Institución Socia aportante</t>
  </si>
  <si>
    <r>
      <t xml:space="preserve">1. Identificar el </t>
    </r>
    <r>
      <rPr>
        <b/>
        <sz val="10"/>
        <color theme="1"/>
        <rFont val="Calibri"/>
        <family val="2"/>
      </rPr>
      <t>monto a ser ejecutado</t>
    </r>
    <r>
      <rPr>
        <sz val="10"/>
        <color theme="1"/>
        <rFont val="Calibri"/>
        <family val="2"/>
      </rPr>
      <t xml:space="preserve"> en cada período y a quién corresponderá dicho aporte en el </t>
    </r>
    <r>
      <rPr>
        <b/>
        <sz val="10"/>
        <color theme="1"/>
        <rFont val="Calibri"/>
        <family val="2"/>
      </rPr>
      <t>cronograma de ejecución financiera</t>
    </r>
    <r>
      <rPr>
        <sz val="10"/>
        <color theme="1"/>
        <rFont val="Calibri"/>
        <family val="2"/>
      </rPr>
      <t xml:space="preserve">, de acuerdo a las actividades previstas y detalladas en la hoja </t>
    </r>
    <r>
      <rPr>
        <i/>
        <sz val="10"/>
        <color theme="1"/>
        <rFont val="Calibri"/>
        <family val="2"/>
      </rPr>
      <t>Presupuesto</t>
    </r>
    <r>
      <rPr>
        <sz val="10"/>
        <color theme="1"/>
        <rFont val="Calibri"/>
        <family val="2"/>
      </rPr>
      <t xml:space="preserve"> del presente documento.
La ejecución financiera responde al criterio de caja. Expresar los valores en pesos uruguayos.</t>
    </r>
  </si>
  <si>
    <t>3. Para cada rubro identificado, indicar el monto asociado en pesos uruguayos.</t>
  </si>
  <si>
    <r>
      <t>2. Para presupuestar las actividades, detallar los rubros a los cuales se asocian los gastos (en la columna "Detalle del rubro" debe seleccionar los rubros de la lista desplegable, ver descripción de los rubros en la hoja</t>
    </r>
    <r>
      <rPr>
        <i/>
        <sz val="10"/>
        <color theme="1"/>
        <rFont val="Calibri"/>
        <family val="2"/>
      </rPr>
      <t xml:space="preserve"> Detalle de rubros</t>
    </r>
    <r>
      <rPr>
        <sz val="10"/>
        <color theme="1"/>
        <rFont val="Calibri"/>
        <family val="2"/>
      </rPr>
      <t xml:space="preserve"> del presente documento</t>
    </r>
    <r>
      <rPr>
        <i/>
        <sz val="10"/>
        <color theme="1"/>
        <rFont val="Calibri"/>
        <family val="2"/>
      </rPr>
      <t>)</t>
    </r>
    <r>
      <rPr>
        <sz val="10"/>
        <color theme="1"/>
        <rFont val="Calibri"/>
        <family val="2"/>
      </rPr>
      <t>.</t>
    </r>
  </si>
  <si>
    <t>Instrucciones para completar la planilla de Presupuesto</t>
  </si>
  <si>
    <t>Instrucciones para completar la planilla de Cronograma físico - financiero</t>
  </si>
  <si>
    <t>Descripción del rubro</t>
  </si>
  <si>
    <t>6. En la columna "Descripción del rubro", explicar brevemente a qué corresponde el gasto señalado en cada caso.</t>
  </si>
  <si>
    <t>Subtotal OE 1</t>
  </si>
  <si>
    <t>Subtotal OE 2</t>
  </si>
  <si>
    <t>Subtotal OE 3</t>
  </si>
  <si>
    <t>Total OE 1</t>
  </si>
  <si>
    <t>Total OE 2</t>
  </si>
  <si>
    <t>Total OE 3</t>
  </si>
  <si>
    <t>Verificación</t>
  </si>
  <si>
    <r>
      <rPr>
        <sz val="10"/>
        <color theme="1"/>
        <rFont val="Calibri"/>
        <family val="2"/>
      </rPr>
      <t xml:space="preserve">4. La columna </t>
    </r>
    <r>
      <rPr>
        <b/>
        <sz val="10"/>
        <color theme="1"/>
        <rFont val="Calibri"/>
        <family val="2"/>
      </rPr>
      <t>Verificación</t>
    </r>
    <r>
      <rPr>
        <sz val="10"/>
        <color theme="1"/>
        <rFont val="Calibri"/>
        <family val="2"/>
      </rPr>
      <t xml:space="preserve"> copia la suma de los montos totales y de cada Objetivo Específico (OE) ingresados en la hoja </t>
    </r>
    <r>
      <rPr>
        <b/>
        <i/>
        <sz val="10"/>
        <color theme="1"/>
        <rFont val="Calibri"/>
        <family val="2"/>
      </rPr>
      <t>Presupuesto</t>
    </r>
    <r>
      <rPr>
        <sz val="10"/>
        <color theme="1"/>
        <rFont val="Calibri"/>
        <family val="2"/>
      </rPr>
      <t xml:space="preserve">. Verificar que los montos de la columna </t>
    </r>
    <r>
      <rPr>
        <b/>
        <sz val="10"/>
        <color theme="1"/>
        <rFont val="Calibri"/>
        <family val="2"/>
      </rPr>
      <t>Total</t>
    </r>
    <r>
      <rPr>
        <sz val="10"/>
        <color theme="1"/>
        <rFont val="Calibri"/>
        <family val="2"/>
      </rPr>
      <t xml:space="preserve"> del presente cronograma coinciden con la columna </t>
    </r>
    <r>
      <rPr>
        <b/>
        <sz val="10"/>
        <color theme="1"/>
        <rFont val="Calibri"/>
        <family val="2"/>
      </rPr>
      <t>Verificación</t>
    </r>
    <r>
      <rPr>
        <sz val="10"/>
        <color theme="1"/>
        <rFont val="Calibri"/>
        <family val="2"/>
      </rPr>
      <t>.</t>
    </r>
  </si>
  <si>
    <r>
      <t xml:space="preserve">1. Detallar el </t>
    </r>
    <r>
      <rPr>
        <b/>
        <sz val="10"/>
        <color rgb="FF000000"/>
        <rFont val="Calibri"/>
        <family val="2"/>
      </rPr>
      <t>objetivo general</t>
    </r>
    <r>
      <rPr>
        <sz val="10"/>
        <color rgb="FF000000"/>
        <rFont val="Calibri"/>
        <family val="2"/>
      </rPr>
      <t xml:space="preserve"> del proyecto, los </t>
    </r>
    <r>
      <rPr>
        <b/>
        <sz val="10"/>
        <color rgb="FF000000"/>
        <rFont val="Calibri"/>
        <family val="2"/>
      </rPr>
      <t>objetivos específicos</t>
    </r>
    <r>
      <rPr>
        <sz val="10"/>
        <color rgb="FF000000"/>
        <rFont val="Calibri"/>
        <family val="2"/>
      </rPr>
      <t xml:space="preserve"> (máximo 3), los </t>
    </r>
    <r>
      <rPr>
        <b/>
        <sz val="10"/>
        <color rgb="FF000000"/>
        <rFont val="Calibri"/>
        <family val="2"/>
      </rPr>
      <t>resultados esperados</t>
    </r>
    <r>
      <rPr>
        <sz val="10"/>
        <color rgb="FF000000"/>
        <rFont val="Calibri"/>
        <family val="2"/>
      </rPr>
      <t xml:space="preserve"> asociados a cada objetivo específico (máximo 3) y las </t>
    </r>
    <r>
      <rPr>
        <b/>
        <sz val="10"/>
        <color rgb="FF000000"/>
        <rFont val="Calibri"/>
        <family val="2"/>
      </rPr>
      <t>actividades</t>
    </r>
    <r>
      <rPr>
        <sz val="10"/>
        <color rgb="FF000000"/>
        <rFont val="Calibri"/>
        <family val="2"/>
      </rPr>
      <t xml:space="preserve"> requeridas (puede agregar tantas actividades como sea necesario) para alcanzar los resultados esperados.</t>
    </r>
  </si>
  <si>
    <t>4. Recordar que tanto el rubro "Administración del proyecto" como "Imprevistos" no deben superar el 5% del monto total del proyecto. El rubro "Administración del Proyecto" solo aplica para la Entidad Ejecutora.</t>
  </si>
  <si>
    <t>5. Indicar, para cada rubro, el aporte ANDE y el cofinanciamiento proveniente de la Contraparte (Entidad Ejecutora o Instituciones Socias) en dinero y en especie. Mencione cuál es la Institución Socia aportante en cada uno de los rubros detallados.</t>
  </si>
  <si>
    <t>7. Verificar los totales, participaciones y máximos de acuerdo a las condiciones de las Bases.</t>
  </si>
  <si>
    <r>
      <t xml:space="preserve">Las celdas en verde tienen las formulas predefinidas, por lo que </t>
    </r>
    <r>
      <rPr>
        <b/>
        <sz val="10"/>
        <color theme="1"/>
        <rFont val="Calibri"/>
        <family val="2"/>
      </rPr>
      <t>NO</t>
    </r>
    <r>
      <rPr>
        <sz val="10"/>
        <color theme="1"/>
        <rFont val="Calibri"/>
        <family val="2"/>
      </rPr>
      <t xml:space="preserve"> se deben completar. Las celdas en gris </t>
    </r>
    <r>
      <rPr>
        <b/>
        <sz val="10"/>
        <color theme="1"/>
        <rFont val="Calibri"/>
        <family val="2"/>
      </rPr>
      <t>NO</t>
    </r>
    <r>
      <rPr>
        <sz val="10"/>
        <color theme="1"/>
        <rFont val="Calibri"/>
        <family val="2"/>
      </rPr>
      <t xml:space="preserve"> se deben completar.</t>
    </r>
  </si>
  <si>
    <t>Eventos</t>
  </si>
  <si>
    <t>alquiler de locales, alquiler de equipos para eventos,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</si>
</sst>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4" fillId="0" borderId="11" xfId="0" applyFont="1" applyBorder="1" applyAlignment="1">
      <alignment wrapText="1"/>
    </xf>
    <xf numFmtId="0" fontId="5" fillId="0" borderId="11" xfId="0" applyFont="1" applyFill="1" applyBorder="1" applyAlignment="1"/>
    <xf numFmtId="0" fontId="3" fillId="0" borderId="11" xfId="0" applyFont="1" applyFill="1" applyBorder="1"/>
    <xf numFmtId="0" fontId="3" fillId="0" borderId="11" xfId="0" applyFont="1" applyBorder="1" applyAlignment="1"/>
    <xf numFmtId="0" fontId="3" fillId="0" borderId="11" xfId="0" applyFont="1" applyBorder="1"/>
    <xf numFmtId="0" fontId="4" fillId="0" borderId="11" xfId="0" applyFont="1" applyBorder="1"/>
    <xf numFmtId="0" fontId="7" fillId="0" borderId="29" xfId="0" applyFont="1" applyBorder="1" applyAlignment="1">
      <alignment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Border="1"/>
    <xf numFmtId="0" fontId="1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7" fillId="10" borderId="29" xfId="0" applyFont="1" applyFill="1" applyBorder="1" applyAlignment="1">
      <alignment vertical="center" wrapText="1"/>
    </xf>
    <xf numFmtId="0" fontId="7" fillId="10" borderId="22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2" fillId="5" borderId="4" xfId="0" applyFont="1" applyFill="1" applyBorder="1" applyAlignment="1">
      <alignment horizontal="left"/>
    </xf>
    <xf numFmtId="0" fontId="0" fillId="5" borderId="31" xfId="0" applyFont="1" applyFill="1" applyBorder="1"/>
    <xf numFmtId="0" fontId="14" fillId="0" borderId="0" xfId="0" applyFont="1" applyAlignment="1"/>
    <xf numFmtId="0" fontId="7" fillId="0" borderId="2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wrapText="1"/>
    </xf>
    <xf numFmtId="0" fontId="7" fillId="0" borderId="29" xfId="0" applyFont="1" applyBorder="1" applyAlignment="1">
      <alignment vertical="center" wrapText="1"/>
    </xf>
    <xf numFmtId="0" fontId="4" fillId="0" borderId="11" xfId="0" applyFont="1" applyFill="1" applyBorder="1" applyAlignment="1">
      <alignment wrapText="1"/>
    </xf>
    <xf numFmtId="0" fontId="7" fillId="10" borderId="32" xfId="0" applyFont="1" applyFill="1" applyBorder="1" applyAlignment="1">
      <alignment vertical="center" wrapText="1"/>
    </xf>
    <xf numFmtId="0" fontId="7" fillId="10" borderId="0" xfId="0" applyFont="1" applyFill="1" applyBorder="1" applyAlignment="1">
      <alignment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/>
    <xf numFmtId="0" fontId="7" fillId="0" borderId="22" xfId="0" applyFont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2" fillId="11" borderId="3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10" borderId="30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5" xfId="0" applyFont="1" applyFill="1" applyBorder="1" applyAlignment="1">
      <alignment vertical="center" wrapText="1"/>
    </xf>
    <xf numFmtId="0" fontId="7" fillId="13" borderId="30" xfId="0" applyFont="1" applyFill="1" applyBorder="1" applyAlignment="1">
      <alignment vertical="center" wrapText="1"/>
    </xf>
    <xf numFmtId="0" fontId="7" fillId="13" borderId="4" xfId="0" applyFont="1" applyFill="1" applyBorder="1" applyAlignment="1">
      <alignment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10" borderId="41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48" xfId="0" applyFont="1" applyFill="1" applyBorder="1" applyAlignment="1">
      <alignment horizontal="center" vertical="center" wrapText="1"/>
    </xf>
    <xf numFmtId="0" fontId="1" fillId="10" borderId="49" xfId="0" applyFont="1" applyFill="1" applyBorder="1" applyAlignment="1">
      <alignment horizontal="center" vertical="center" wrapText="1"/>
    </xf>
    <xf numFmtId="0" fontId="1" fillId="10" borderId="5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52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38" xfId="0" applyFont="1" applyFill="1" applyBorder="1" applyAlignment="1">
      <alignment horizontal="left" vertical="center"/>
    </xf>
    <xf numFmtId="0" fontId="7" fillId="12" borderId="39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7" fillId="0" borderId="30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7" fillId="12" borderId="26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2" fillId="11" borderId="30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5" fillId="0" borderId="3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ECAB-FD0D-4EA7-9901-97C8880226C7}">
  <dimension ref="B1:R69"/>
  <sheetViews>
    <sheetView tabSelected="1" topLeftCell="B1" zoomScale="70" zoomScaleNormal="70" workbookViewId="0">
      <selection activeCell="B1" sqref="B1:P1"/>
    </sheetView>
  </sheetViews>
  <sheetFormatPr baseColWidth="10" defaultRowHeight="16.5" customHeight="1" x14ac:dyDescent="0.25"/>
  <cols>
    <col min="3" max="3" width="14.5703125" bestFit="1" customWidth="1"/>
    <col min="8" max="8" width="20.85546875" customWidth="1"/>
    <col min="9" max="9" width="6.140625" customWidth="1"/>
    <col min="10" max="10" width="32.5703125" customWidth="1"/>
    <col min="11" max="11" width="19.85546875" customWidth="1"/>
    <col min="18" max="18" width="36.7109375" customWidth="1"/>
  </cols>
  <sheetData>
    <row r="1" spans="2:18" ht="16.5" customHeight="1" thickBot="1" x14ac:dyDescent="0.3">
      <c r="B1" s="116" t="s">
        <v>98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2:18" ht="33" customHeight="1" x14ac:dyDescent="0.25">
      <c r="B2" s="121" t="s">
        <v>110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52"/>
      <c r="R2" s="52"/>
    </row>
    <row r="3" spans="2:18" ht="33" customHeight="1" x14ac:dyDescent="0.25">
      <c r="B3" s="124" t="s">
        <v>97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6"/>
    </row>
    <row r="4" spans="2:18" ht="20.100000000000001" customHeight="1" x14ac:dyDescent="0.25">
      <c r="B4" s="127" t="s">
        <v>96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9"/>
    </row>
    <row r="5" spans="2:18" ht="20.100000000000001" customHeight="1" x14ac:dyDescent="0.25">
      <c r="B5" s="107" t="s">
        <v>111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</row>
    <row r="6" spans="2:18" ht="20.100000000000001" customHeight="1" x14ac:dyDescent="0.25">
      <c r="B6" s="124" t="s">
        <v>112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2:18" ht="20.100000000000001" customHeight="1" x14ac:dyDescent="0.25">
      <c r="B7" s="113" t="s">
        <v>101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</row>
    <row r="8" spans="2:18" ht="20.100000000000001" customHeight="1" x14ac:dyDescent="0.25">
      <c r="B8" s="113" t="s">
        <v>113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</row>
    <row r="9" spans="2:18" ht="20.100000000000001" customHeight="1" thickBot="1" x14ac:dyDescent="0.3">
      <c r="B9" s="118" t="s">
        <v>114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20"/>
      <c r="Q9" s="29"/>
    </row>
    <row r="10" spans="2:18" ht="16.5" customHeight="1" thickBot="1" x14ac:dyDescent="0.3">
      <c r="B10" s="34"/>
      <c r="Q10" s="29"/>
    </row>
    <row r="11" spans="2:18" ht="40.5" customHeight="1" thickBot="1" x14ac:dyDescent="0.3">
      <c r="B11" s="68" t="s">
        <v>45</v>
      </c>
      <c r="C11" s="134" t="s">
        <v>12</v>
      </c>
      <c r="D11" s="135"/>
      <c r="E11" s="136" t="s">
        <v>54</v>
      </c>
      <c r="F11" s="135"/>
      <c r="G11" s="136" t="s">
        <v>56</v>
      </c>
      <c r="H11" s="135"/>
      <c r="I11" s="136" t="s">
        <v>72</v>
      </c>
      <c r="J11" s="134"/>
      <c r="K11" s="134"/>
      <c r="L11" s="146" t="s">
        <v>73</v>
      </c>
      <c r="M11" s="147"/>
      <c r="N11" s="147"/>
      <c r="O11" s="147"/>
      <c r="P11" s="147"/>
      <c r="Q11" s="148"/>
    </row>
    <row r="12" spans="2:18" ht="40.5" customHeight="1" x14ac:dyDescent="0.25">
      <c r="B12" s="139" t="s">
        <v>46</v>
      </c>
      <c r="C12" s="137" t="s">
        <v>13</v>
      </c>
      <c r="D12" s="141" t="s">
        <v>14</v>
      </c>
      <c r="E12" s="137" t="s">
        <v>13</v>
      </c>
      <c r="F12" s="141" t="s">
        <v>14</v>
      </c>
      <c r="G12" s="141" t="s">
        <v>13</v>
      </c>
      <c r="H12" s="141" t="s">
        <v>77</v>
      </c>
      <c r="I12" s="141" t="s">
        <v>13</v>
      </c>
      <c r="J12" s="141" t="s">
        <v>51</v>
      </c>
      <c r="K12" s="141" t="s">
        <v>53</v>
      </c>
      <c r="L12" s="143" t="s">
        <v>2</v>
      </c>
      <c r="M12" s="143" t="s">
        <v>74</v>
      </c>
      <c r="N12" s="143" t="s">
        <v>71</v>
      </c>
      <c r="O12" s="149" t="s">
        <v>75</v>
      </c>
      <c r="P12" s="144" t="s">
        <v>76</v>
      </c>
      <c r="Q12" s="144" t="s">
        <v>94</v>
      </c>
      <c r="R12" s="141" t="s">
        <v>100</v>
      </c>
    </row>
    <row r="13" spans="2:18" ht="40.5" customHeight="1" thickBot="1" x14ac:dyDescent="0.3">
      <c r="B13" s="140"/>
      <c r="C13" s="138"/>
      <c r="D13" s="142"/>
      <c r="E13" s="138"/>
      <c r="F13" s="142"/>
      <c r="G13" s="142"/>
      <c r="H13" s="142"/>
      <c r="I13" s="142"/>
      <c r="J13" s="142"/>
      <c r="K13" s="142"/>
      <c r="L13" s="142"/>
      <c r="M13" s="142"/>
      <c r="N13" s="142"/>
      <c r="O13" s="149"/>
      <c r="P13" s="145"/>
      <c r="Q13" s="145"/>
      <c r="R13" s="142"/>
    </row>
    <row r="14" spans="2:18" ht="16.5" customHeight="1" thickBot="1" x14ac:dyDescent="0.3">
      <c r="B14" s="153" t="s">
        <v>47</v>
      </c>
      <c r="C14" s="130">
        <v>1</v>
      </c>
      <c r="D14" s="132" t="s">
        <v>48</v>
      </c>
      <c r="E14" s="130">
        <v>1</v>
      </c>
      <c r="F14" s="132" t="s">
        <v>55</v>
      </c>
      <c r="G14" s="161" t="s">
        <v>41</v>
      </c>
      <c r="H14" s="161"/>
      <c r="I14" s="25">
        <v>1</v>
      </c>
      <c r="J14" s="25"/>
      <c r="K14" s="46">
        <f>+SUM(L14:P14)</f>
        <v>0</v>
      </c>
      <c r="L14" s="25"/>
      <c r="M14" s="25"/>
      <c r="N14" s="27"/>
      <c r="O14" s="79"/>
      <c r="P14" s="28"/>
      <c r="Q14" s="28"/>
      <c r="R14" s="74"/>
    </row>
    <row r="15" spans="2:18" ht="16.5" customHeight="1" thickBot="1" x14ac:dyDescent="0.3">
      <c r="B15" s="154"/>
      <c r="C15" s="131"/>
      <c r="D15" s="133"/>
      <c r="E15" s="131"/>
      <c r="F15" s="133"/>
      <c r="G15" s="162"/>
      <c r="H15" s="162"/>
      <c r="I15" s="25">
        <v>2</v>
      </c>
      <c r="J15" s="61"/>
      <c r="K15" s="46">
        <f t="shared" ref="K15:K43" si="0">+SUM(L15:P15)</f>
        <v>0</v>
      </c>
      <c r="L15" s="25"/>
      <c r="M15" s="25"/>
      <c r="N15" s="27"/>
      <c r="O15" s="80"/>
      <c r="P15" s="28"/>
      <c r="Q15" s="28"/>
      <c r="R15" s="74"/>
    </row>
    <row r="16" spans="2:18" ht="16.5" customHeight="1" thickBot="1" x14ac:dyDescent="0.3">
      <c r="B16" s="154"/>
      <c r="C16" s="131"/>
      <c r="D16" s="133"/>
      <c r="E16" s="131"/>
      <c r="F16" s="133"/>
      <c r="G16" s="169"/>
      <c r="H16" s="169"/>
      <c r="I16" s="26" t="s">
        <v>42</v>
      </c>
      <c r="J16" s="61"/>
      <c r="K16" s="46">
        <f t="shared" si="0"/>
        <v>0</v>
      </c>
      <c r="L16" s="25"/>
      <c r="M16" s="25"/>
      <c r="N16" s="27"/>
      <c r="O16" s="80"/>
      <c r="P16" s="28"/>
      <c r="Q16" s="28"/>
      <c r="R16" s="74"/>
    </row>
    <row r="17" spans="2:18" ht="16.5" customHeight="1" thickBot="1" x14ac:dyDescent="0.3">
      <c r="B17" s="154"/>
      <c r="C17" s="131"/>
      <c r="D17" s="133"/>
      <c r="E17" s="131"/>
      <c r="F17" s="133"/>
      <c r="G17" s="161" t="s">
        <v>43</v>
      </c>
      <c r="H17" s="161"/>
      <c r="I17" s="25">
        <v>1</v>
      </c>
      <c r="J17" s="61"/>
      <c r="K17" s="46">
        <f t="shared" si="0"/>
        <v>0</v>
      </c>
      <c r="L17" s="25"/>
      <c r="M17" s="25"/>
      <c r="N17" s="27"/>
      <c r="O17" s="80"/>
      <c r="P17" s="28"/>
      <c r="Q17" s="28"/>
      <c r="R17" s="74"/>
    </row>
    <row r="18" spans="2:18" ht="15.75" thickBot="1" x14ac:dyDescent="0.3">
      <c r="B18" s="154"/>
      <c r="C18" s="131"/>
      <c r="D18" s="133"/>
      <c r="E18" s="131"/>
      <c r="F18" s="133"/>
      <c r="G18" s="162"/>
      <c r="H18" s="162"/>
      <c r="I18" s="25">
        <v>2</v>
      </c>
      <c r="J18" s="61"/>
      <c r="K18" s="46">
        <f t="shared" si="0"/>
        <v>0</v>
      </c>
      <c r="L18" s="25"/>
      <c r="M18" s="25"/>
      <c r="N18" s="27"/>
      <c r="O18" s="80"/>
      <c r="P18" s="28"/>
      <c r="Q18" s="28"/>
      <c r="R18" s="74"/>
    </row>
    <row r="19" spans="2:18" ht="16.5" customHeight="1" thickBot="1" x14ac:dyDescent="0.3">
      <c r="B19" s="154"/>
      <c r="C19" s="131"/>
      <c r="D19" s="133"/>
      <c r="E19" s="131"/>
      <c r="F19" s="133"/>
      <c r="G19" s="169"/>
      <c r="H19" s="169"/>
      <c r="I19" s="26" t="s">
        <v>42</v>
      </c>
      <c r="J19" s="61"/>
      <c r="K19" s="46">
        <f t="shared" si="0"/>
        <v>0</v>
      </c>
      <c r="L19" s="25"/>
      <c r="M19" s="25"/>
      <c r="N19" s="27"/>
      <c r="O19" s="80"/>
      <c r="P19" s="28"/>
      <c r="Q19" s="28"/>
      <c r="R19" s="74"/>
    </row>
    <row r="20" spans="2:18" ht="16.5" customHeight="1" thickBot="1" x14ac:dyDescent="0.3">
      <c r="B20" s="154"/>
      <c r="C20" s="131"/>
      <c r="D20" s="133"/>
      <c r="E20" s="131"/>
      <c r="F20" s="133"/>
      <c r="G20" s="161" t="s">
        <v>15</v>
      </c>
      <c r="H20" s="161"/>
      <c r="I20" s="25">
        <v>1</v>
      </c>
      <c r="J20" s="61"/>
      <c r="K20" s="46">
        <f t="shared" si="0"/>
        <v>0</v>
      </c>
      <c r="L20" s="25"/>
      <c r="M20" s="25"/>
      <c r="N20" s="27"/>
      <c r="O20" s="80"/>
      <c r="P20" s="28"/>
      <c r="Q20" s="28"/>
      <c r="R20" s="74"/>
    </row>
    <row r="21" spans="2:18" ht="16.5" customHeight="1" thickBot="1" x14ac:dyDescent="0.3">
      <c r="B21" s="154"/>
      <c r="C21" s="131"/>
      <c r="D21" s="133"/>
      <c r="E21" s="131"/>
      <c r="F21" s="133"/>
      <c r="G21" s="162"/>
      <c r="H21" s="162"/>
      <c r="I21" s="25">
        <v>2</v>
      </c>
      <c r="J21" s="61"/>
      <c r="K21" s="46">
        <f t="shared" si="0"/>
        <v>0</v>
      </c>
      <c r="L21" s="25"/>
      <c r="M21" s="25"/>
      <c r="N21" s="27"/>
      <c r="O21" s="80"/>
      <c r="P21" s="28"/>
      <c r="Q21" s="28"/>
      <c r="R21" s="74"/>
    </row>
    <row r="22" spans="2:18" ht="16.5" customHeight="1" thickBot="1" x14ac:dyDescent="0.3">
      <c r="B22" s="154"/>
      <c r="C22" s="131"/>
      <c r="D22" s="133"/>
      <c r="E22" s="131"/>
      <c r="F22" s="133"/>
      <c r="G22" s="169"/>
      <c r="H22" s="169"/>
      <c r="I22" s="26" t="s">
        <v>42</v>
      </c>
      <c r="J22" s="61"/>
      <c r="K22" s="46">
        <f t="shared" si="0"/>
        <v>0</v>
      </c>
      <c r="L22" s="25"/>
      <c r="M22" s="25"/>
      <c r="N22" s="27"/>
      <c r="O22" s="80"/>
      <c r="P22" s="28"/>
      <c r="Q22" s="28"/>
      <c r="R22" s="74"/>
    </row>
    <row r="23" spans="2:18" ht="16.5" customHeight="1" thickBot="1" x14ac:dyDescent="0.3">
      <c r="B23" s="154"/>
      <c r="C23" s="170"/>
      <c r="D23" s="172"/>
      <c r="E23" s="170"/>
      <c r="F23" s="172"/>
      <c r="G23" s="156" t="s">
        <v>102</v>
      </c>
      <c r="H23" s="157"/>
      <c r="I23" s="157"/>
      <c r="J23" s="158"/>
      <c r="K23" s="46">
        <f t="shared" si="0"/>
        <v>0</v>
      </c>
      <c r="L23" s="46">
        <f t="shared" ref="L23:P23" si="1">SUM(L14:L22)</f>
        <v>0</v>
      </c>
      <c r="M23" s="46">
        <f t="shared" si="1"/>
        <v>0</v>
      </c>
      <c r="N23" s="46">
        <f t="shared" si="1"/>
        <v>0</v>
      </c>
      <c r="O23" s="63">
        <f t="shared" si="1"/>
        <v>0</v>
      </c>
      <c r="P23" s="82">
        <f t="shared" si="1"/>
        <v>0</v>
      </c>
      <c r="Q23" s="85"/>
      <c r="R23" s="85"/>
    </row>
    <row r="24" spans="2:18" ht="16.5" customHeight="1" thickBot="1" x14ac:dyDescent="0.3">
      <c r="B24" s="154"/>
      <c r="C24" s="130">
        <v>2</v>
      </c>
      <c r="D24" s="132" t="s">
        <v>49</v>
      </c>
      <c r="E24" s="130">
        <v>2</v>
      </c>
      <c r="F24" s="132" t="s">
        <v>63</v>
      </c>
      <c r="G24" s="161" t="s">
        <v>16</v>
      </c>
      <c r="H24" s="161"/>
      <c r="I24" s="26">
        <v>1</v>
      </c>
      <c r="J24" s="61"/>
      <c r="K24" s="46">
        <f t="shared" si="0"/>
        <v>0</v>
      </c>
      <c r="L24" s="25"/>
      <c r="M24" s="25"/>
      <c r="N24" s="27"/>
      <c r="O24" s="80"/>
      <c r="P24" s="28"/>
      <c r="Q24" s="28"/>
      <c r="R24" s="74"/>
    </row>
    <row r="25" spans="2:18" ht="16.5" customHeight="1" thickBot="1" x14ac:dyDescent="0.3">
      <c r="B25" s="154"/>
      <c r="C25" s="131"/>
      <c r="D25" s="173"/>
      <c r="E25" s="131"/>
      <c r="F25" s="133"/>
      <c r="G25" s="162"/>
      <c r="H25" s="162"/>
      <c r="I25" s="26">
        <v>2</v>
      </c>
      <c r="J25" s="61"/>
      <c r="K25" s="46">
        <f t="shared" si="0"/>
        <v>0</v>
      </c>
      <c r="L25" s="25"/>
      <c r="M25" s="25"/>
      <c r="N25" s="27"/>
      <c r="O25" s="80"/>
      <c r="P25" s="28"/>
      <c r="Q25" s="28"/>
      <c r="R25" s="74"/>
    </row>
    <row r="26" spans="2:18" ht="16.5" customHeight="1" thickBot="1" x14ac:dyDescent="0.3">
      <c r="B26" s="154"/>
      <c r="C26" s="131"/>
      <c r="D26" s="173"/>
      <c r="E26" s="131"/>
      <c r="F26" s="133"/>
      <c r="G26" s="169"/>
      <c r="H26" s="169"/>
      <c r="I26" s="26" t="s">
        <v>42</v>
      </c>
      <c r="J26" s="61"/>
      <c r="K26" s="46">
        <f t="shared" si="0"/>
        <v>0</v>
      </c>
      <c r="L26" s="25"/>
      <c r="M26" s="25"/>
      <c r="N26" s="27"/>
      <c r="O26" s="80"/>
      <c r="P26" s="28"/>
      <c r="Q26" s="28"/>
      <c r="R26" s="74"/>
    </row>
    <row r="27" spans="2:18" ht="16.5" customHeight="1" thickBot="1" x14ac:dyDescent="0.3">
      <c r="B27" s="154"/>
      <c r="C27" s="131"/>
      <c r="D27" s="173"/>
      <c r="E27" s="131"/>
      <c r="F27" s="133"/>
      <c r="G27" s="161" t="s">
        <v>17</v>
      </c>
      <c r="H27" s="161"/>
      <c r="I27" s="26">
        <v>1</v>
      </c>
      <c r="J27" s="61"/>
      <c r="K27" s="46">
        <f t="shared" si="0"/>
        <v>0</v>
      </c>
      <c r="L27" s="25"/>
      <c r="M27" s="25"/>
      <c r="N27" s="27"/>
      <c r="O27" s="80"/>
      <c r="P27" s="28"/>
      <c r="Q27" s="28"/>
      <c r="R27" s="74"/>
    </row>
    <row r="28" spans="2:18" ht="16.5" customHeight="1" thickBot="1" x14ac:dyDescent="0.3">
      <c r="B28" s="154"/>
      <c r="C28" s="131"/>
      <c r="D28" s="173"/>
      <c r="E28" s="131"/>
      <c r="F28" s="133"/>
      <c r="G28" s="162"/>
      <c r="H28" s="162"/>
      <c r="I28" s="26">
        <v>2</v>
      </c>
      <c r="J28" s="61"/>
      <c r="K28" s="46">
        <f t="shared" si="0"/>
        <v>0</v>
      </c>
      <c r="L28" s="25"/>
      <c r="M28" s="25"/>
      <c r="N28" s="27"/>
      <c r="O28" s="80"/>
      <c r="P28" s="28"/>
      <c r="Q28" s="28"/>
      <c r="R28" s="74"/>
    </row>
    <row r="29" spans="2:18" ht="16.5" customHeight="1" thickBot="1" x14ac:dyDescent="0.3">
      <c r="B29" s="154"/>
      <c r="C29" s="131"/>
      <c r="D29" s="173"/>
      <c r="E29" s="131"/>
      <c r="F29" s="133"/>
      <c r="G29" s="169"/>
      <c r="H29" s="169"/>
      <c r="I29" s="26" t="s">
        <v>42</v>
      </c>
      <c r="J29" s="61"/>
      <c r="K29" s="46">
        <f t="shared" si="0"/>
        <v>0</v>
      </c>
      <c r="L29" s="25"/>
      <c r="M29" s="25"/>
      <c r="N29" s="27"/>
      <c r="O29" s="80"/>
      <c r="P29" s="28"/>
      <c r="Q29" s="28"/>
      <c r="R29" s="74"/>
    </row>
    <row r="30" spans="2:18" ht="16.5" customHeight="1" thickBot="1" x14ac:dyDescent="0.3">
      <c r="B30" s="154"/>
      <c r="C30" s="131"/>
      <c r="D30" s="173"/>
      <c r="E30" s="131"/>
      <c r="F30" s="133"/>
      <c r="G30" s="161" t="s">
        <v>18</v>
      </c>
      <c r="H30" s="161"/>
      <c r="I30" s="25">
        <v>1</v>
      </c>
      <c r="J30" s="61"/>
      <c r="K30" s="46">
        <f t="shared" si="0"/>
        <v>0</v>
      </c>
      <c r="L30" s="25"/>
      <c r="M30" s="25"/>
      <c r="N30" s="27"/>
      <c r="O30" s="80"/>
      <c r="P30" s="28"/>
      <c r="Q30" s="28"/>
      <c r="R30" s="74"/>
    </row>
    <row r="31" spans="2:18" ht="16.5" customHeight="1" thickBot="1" x14ac:dyDescent="0.3">
      <c r="B31" s="154"/>
      <c r="C31" s="131"/>
      <c r="D31" s="173"/>
      <c r="E31" s="131"/>
      <c r="F31" s="133"/>
      <c r="G31" s="162"/>
      <c r="H31" s="162"/>
      <c r="I31" s="25">
        <v>2</v>
      </c>
      <c r="J31" s="61"/>
      <c r="K31" s="46">
        <f t="shared" si="0"/>
        <v>0</v>
      </c>
      <c r="L31" s="25"/>
      <c r="M31" s="25"/>
      <c r="N31" s="27"/>
      <c r="O31" s="80"/>
      <c r="P31" s="28"/>
      <c r="Q31" s="28"/>
      <c r="R31" s="74"/>
    </row>
    <row r="32" spans="2:18" ht="16.5" customHeight="1" thickBot="1" x14ac:dyDescent="0.3">
      <c r="B32" s="154"/>
      <c r="C32" s="131"/>
      <c r="D32" s="173"/>
      <c r="E32" s="131"/>
      <c r="F32" s="133"/>
      <c r="G32" s="169"/>
      <c r="H32" s="169"/>
      <c r="I32" s="26" t="s">
        <v>42</v>
      </c>
      <c r="J32" s="61"/>
      <c r="K32" s="46">
        <f t="shared" si="0"/>
        <v>0</v>
      </c>
      <c r="L32" s="25"/>
      <c r="M32" s="25"/>
      <c r="N32" s="27"/>
      <c r="O32" s="80"/>
      <c r="P32" s="28"/>
      <c r="Q32" s="28"/>
      <c r="R32" s="74"/>
    </row>
    <row r="33" spans="2:18" ht="16.5" customHeight="1" thickBot="1" x14ac:dyDescent="0.3">
      <c r="B33" s="154"/>
      <c r="C33" s="131"/>
      <c r="D33" s="173"/>
      <c r="E33" s="131"/>
      <c r="F33" s="133"/>
      <c r="G33" s="156" t="s">
        <v>103</v>
      </c>
      <c r="H33" s="157"/>
      <c r="I33" s="157"/>
      <c r="J33" s="158"/>
      <c r="K33" s="46">
        <f t="shared" si="0"/>
        <v>0</v>
      </c>
      <c r="L33" s="46">
        <f t="shared" ref="L33:P33" si="2">SUM(L24:L32)</f>
        <v>0</v>
      </c>
      <c r="M33" s="46">
        <f t="shared" si="2"/>
        <v>0</v>
      </c>
      <c r="N33" s="46">
        <f t="shared" si="2"/>
        <v>0</v>
      </c>
      <c r="O33" s="63">
        <f t="shared" si="2"/>
        <v>0</v>
      </c>
      <c r="P33" s="82">
        <f t="shared" si="2"/>
        <v>0</v>
      </c>
      <c r="Q33" s="85"/>
      <c r="R33" s="85"/>
    </row>
    <row r="34" spans="2:18" ht="16.5" customHeight="1" thickBot="1" x14ac:dyDescent="0.3">
      <c r="B34" s="154"/>
      <c r="C34" s="150">
        <v>3</v>
      </c>
      <c r="D34" s="166" t="s">
        <v>50</v>
      </c>
      <c r="E34" s="150">
        <v>3</v>
      </c>
      <c r="F34" s="166" t="s">
        <v>64</v>
      </c>
      <c r="G34" s="159" t="s">
        <v>20</v>
      </c>
      <c r="H34" s="161"/>
      <c r="I34" s="26">
        <v>1</v>
      </c>
      <c r="J34" s="61"/>
      <c r="K34" s="46">
        <f t="shared" si="0"/>
        <v>0</v>
      </c>
      <c r="L34" s="25"/>
      <c r="M34" s="25"/>
      <c r="N34" s="27"/>
      <c r="O34" s="80"/>
      <c r="P34" s="28"/>
      <c r="Q34" s="28"/>
      <c r="R34" s="74"/>
    </row>
    <row r="35" spans="2:18" ht="16.5" customHeight="1" thickBot="1" x14ac:dyDescent="0.3">
      <c r="B35" s="154"/>
      <c r="C35" s="151"/>
      <c r="D35" s="167"/>
      <c r="E35" s="151"/>
      <c r="F35" s="167"/>
      <c r="G35" s="160"/>
      <c r="H35" s="162"/>
      <c r="I35" s="26">
        <v>2</v>
      </c>
      <c r="J35" s="66"/>
      <c r="K35" s="46">
        <f t="shared" si="0"/>
        <v>0</v>
      </c>
      <c r="L35" s="25"/>
      <c r="M35" s="25"/>
      <c r="N35" s="27"/>
      <c r="O35" s="80"/>
      <c r="P35" s="28"/>
      <c r="Q35" s="28"/>
      <c r="R35" s="74"/>
    </row>
    <row r="36" spans="2:18" ht="16.5" customHeight="1" thickBot="1" x14ac:dyDescent="0.3">
      <c r="B36" s="154"/>
      <c r="C36" s="151"/>
      <c r="D36" s="167"/>
      <c r="E36" s="151"/>
      <c r="F36" s="167"/>
      <c r="G36" s="171"/>
      <c r="H36" s="169"/>
      <c r="I36" s="26" t="s">
        <v>42</v>
      </c>
      <c r="J36" s="66"/>
      <c r="K36" s="46">
        <f t="shared" si="0"/>
        <v>0</v>
      </c>
      <c r="L36" s="25"/>
      <c r="M36" s="25"/>
      <c r="N36" s="27"/>
      <c r="O36" s="80"/>
      <c r="P36" s="28"/>
      <c r="Q36" s="28"/>
      <c r="R36" s="74"/>
    </row>
    <row r="37" spans="2:18" ht="16.5" customHeight="1" thickBot="1" x14ac:dyDescent="0.3">
      <c r="B37" s="154"/>
      <c r="C37" s="151"/>
      <c r="D37" s="167"/>
      <c r="E37" s="151"/>
      <c r="F37" s="167"/>
      <c r="G37" s="159" t="s">
        <v>21</v>
      </c>
      <c r="H37" s="161"/>
      <c r="I37" s="26">
        <v>1</v>
      </c>
      <c r="J37" s="66"/>
      <c r="K37" s="46">
        <f t="shared" si="0"/>
        <v>0</v>
      </c>
      <c r="L37" s="25"/>
      <c r="M37" s="25"/>
      <c r="N37" s="27"/>
      <c r="O37" s="80"/>
      <c r="P37" s="28"/>
      <c r="Q37" s="28"/>
      <c r="R37" s="74"/>
    </row>
    <row r="38" spans="2:18" ht="16.5" customHeight="1" thickBot="1" x14ac:dyDescent="0.3">
      <c r="B38" s="154"/>
      <c r="C38" s="151"/>
      <c r="D38" s="167"/>
      <c r="E38" s="151"/>
      <c r="F38" s="167"/>
      <c r="G38" s="160"/>
      <c r="H38" s="162"/>
      <c r="I38" s="26">
        <v>2</v>
      </c>
      <c r="J38" s="66"/>
      <c r="K38" s="46">
        <f t="shared" si="0"/>
        <v>0</v>
      </c>
      <c r="L38" s="25"/>
      <c r="M38" s="25"/>
      <c r="N38" s="27"/>
      <c r="O38" s="80"/>
      <c r="P38" s="28"/>
      <c r="Q38" s="28"/>
      <c r="R38" s="74"/>
    </row>
    <row r="39" spans="2:18" ht="16.5" customHeight="1" thickBot="1" x14ac:dyDescent="0.3">
      <c r="B39" s="154"/>
      <c r="C39" s="151"/>
      <c r="D39" s="167"/>
      <c r="E39" s="151"/>
      <c r="F39" s="167"/>
      <c r="G39" s="171"/>
      <c r="H39" s="169"/>
      <c r="I39" s="26" t="s">
        <v>42</v>
      </c>
      <c r="J39" s="66"/>
      <c r="K39" s="46">
        <f t="shared" si="0"/>
        <v>0</v>
      </c>
      <c r="L39" s="25"/>
      <c r="M39" s="25"/>
      <c r="N39" s="27"/>
      <c r="O39" s="80"/>
      <c r="P39" s="28"/>
      <c r="Q39" s="28"/>
      <c r="R39" s="74"/>
    </row>
    <row r="40" spans="2:18" ht="16.5" customHeight="1" thickBot="1" x14ac:dyDescent="0.3">
      <c r="B40" s="154"/>
      <c r="C40" s="151"/>
      <c r="D40" s="167"/>
      <c r="E40" s="151"/>
      <c r="F40" s="167"/>
      <c r="G40" s="159" t="s">
        <v>44</v>
      </c>
      <c r="H40" s="161"/>
      <c r="I40" s="25">
        <v>1</v>
      </c>
      <c r="J40" s="66"/>
      <c r="K40" s="46">
        <f t="shared" si="0"/>
        <v>0</v>
      </c>
      <c r="L40" s="25"/>
      <c r="M40" s="25"/>
      <c r="N40" s="27"/>
      <c r="O40" s="80"/>
      <c r="P40" s="28"/>
      <c r="Q40" s="28"/>
      <c r="R40" s="74"/>
    </row>
    <row r="41" spans="2:18" ht="16.5" customHeight="1" thickBot="1" x14ac:dyDescent="0.3">
      <c r="B41" s="154"/>
      <c r="C41" s="151"/>
      <c r="D41" s="167"/>
      <c r="E41" s="151"/>
      <c r="F41" s="167"/>
      <c r="G41" s="160"/>
      <c r="H41" s="162"/>
      <c r="I41" s="25">
        <v>2</v>
      </c>
      <c r="J41" s="66"/>
      <c r="K41" s="46">
        <f t="shared" si="0"/>
        <v>0</v>
      </c>
      <c r="L41" s="25"/>
      <c r="M41" s="25"/>
      <c r="N41" s="27"/>
      <c r="O41" s="80"/>
      <c r="P41" s="28"/>
      <c r="Q41" s="28"/>
      <c r="R41" s="74"/>
    </row>
    <row r="42" spans="2:18" ht="16.5" customHeight="1" thickBot="1" x14ac:dyDescent="0.3">
      <c r="B42" s="154"/>
      <c r="C42" s="151"/>
      <c r="D42" s="167"/>
      <c r="E42" s="151"/>
      <c r="F42" s="167"/>
      <c r="G42" s="160"/>
      <c r="H42" s="162"/>
      <c r="I42" s="70" t="s">
        <v>42</v>
      </c>
      <c r="J42" s="67"/>
      <c r="K42" s="46">
        <f t="shared" si="0"/>
        <v>0</v>
      </c>
      <c r="L42" s="25"/>
      <c r="M42" s="25"/>
      <c r="N42" s="27"/>
      <c r="O42" s="80"/>
      <c r="P42" s="28"/>
      <c r="Q42" s="28"/>
      <c r="R42" s="73"/>
    </row>
    <row r="43" spans="2:18" ht="16.5" customHeight="1" thickBot="1" x14ac:dyDescent="0.3">
      <c r="B43" s="155"/>
      <c r="C43" s="152"/>
      <c r="D43" s="168"/>
      <c r="E43" s="152"/>
      <c r="F43" s="168"/>
      <c r="G43" s="163" t="s">
        <v>104</v>
      </c>
      <c r="H43" s="164"/>
      <c r="I43" s="164"/>
      <c r="J43" s="165"/>
      <c r="K43" s="47">
        <f t="shared" si="0"/>
        <v>0</v>
      </c>
      <c r="L43" s="47">
        <f t="shared" ref="L43:P43" si="3">SUM(L34:L42)</f>
        <v>0</v>
      </c>
      <c r="M43" s="47">
        <f t="shared" si="3"/>
        <v>0</v>
      </c>
      <c r="N43" s="47">
        <f t="shared" si="3"/>
        <v>0</v>
      </c>
      <c r="O43" s="64">
        <f t="shared" si="3"/>
        <v>0</v>
      </c>
      <c r="P43" s="83">
        <f t="shared" si="3"/>
        <v>0</v>
      </c>
      <c r="Q43" s="85"/>
      <c r="R43" s="85"/>
    </row>
    <row r="44" spans="2:18" ht="16.5" customHeight="1" thickBot="1" x14ac:dyDescent="0.3">
      <c r="B44" s="54"/>
      <c r="C44" s="55"/>
      <c r="D44" s="56"/>
      <c r="E44" s="55"/>
      <c r="F44" s="56"/>
      <c r="G44" s="110" t="s">
        <v>61</v>
      </c>
      <c r="H44" s="111"/>
      <c r="I44" s="112"/>
      <c r="J44" s="53" t="s">
        <v>70</v>
      </c>
      <c r="K44" s="48">
        <f>+SUM(L44:N44)</f>
        <v>0</v>
      </c>
      <c r="L44" s="71"/>
      <c r="M44" s="71"/>
      <c r="N44" s="72"/>
      <c r="O44" s="84"/>
      <c r="P44" s="85"/>
      <c r="Q44" s="85"/>
      <c r="R44" s="85"/>
    </row>
    <row r="45" spans="2:18" ht="15.75" thickBot="1" x14ac:dyDescent="0.3">
      <c r="J45" s="60" t="s">
        <v>57</v>
      </c>
      <c r="K45" s="48">
        <f>+SUM(L45:P45)</f>
        <v>0</v>
      </c>
      <c r="L45" s="48">
        <f t="shared" ref="L45:P45" si="4">+L23+L33+L43+L44</f>
        <v>0</v>
      </c>
      <c r="M45" s="48">
        <f t="shared" si="4"/>
        <v>0</v>
      </c>
      <c r="N45" s="48">
        <f t="shared" si="4"/>
        <v>0</v>
      </c>
      <c r="O45" s="81">
        <f t="shared" si="4"/>
        <v>0</v>
      </c>
      <c r="P45" s="48">
        <f t="shared" si="4"/>
        <v>0</v>
      </c>
      <c r="Q45" s="85"/>
      <c r="R45" s="85"/>
    </row>
    <row r="47" spans="2:18" ht="16.5" customHeight="1" x14ac:dyDescent="0.25">
      <c r="E47" s="31"/>
    </row>
    <row r="48" spans="2:18" ht="15" x14ac:dyDescent="0.25">
      <c r="F48" s="33"/>
      <c r="G48" s="33"/>
      <c r="H48" s="33"/>
      <c r="I48" s="33"/>
      <c r="J48" s="33"/>
      <c r="K48" s="33"/>
      <c r="L48" s="33"/>
      <c r="M48" s="33"/>
      <c r="N48" s="33"/>
      <c r="O48" s="33"/>
      <c r="R48" s="33"/>
    </row>
    <row r="49" spans="5:5" ht="15" x14ac:dyDescent="0.25"/>
    <row r="50" spans="5:5" ht="15" x14ac:dyDescent="0.25"/>
    <row r="51" spans="5:5" ht="16.5" customHeight="1" x14ac:dyDescent="0.25">
      <c r="E51" s="30"/>
    </row>
    <row r="52" spans="5:5" ht="15" x14ac:dyDescent="0.25">
      <c r="E52" s="30"/>
    </row>
    <row r="54" spans="5:5" ht="16.5" customHeight="1" x14ac:dyDescent="0.25">
      <c r="E54" s="32"/>
    </row>
    <row r="67" ht="47.25" customHeight="1" x14ac:dyDescent="0.25"/>
    <row r="69" ht="38.25" customHeight="1" x14ac:dyDescent="0.25"/>
  </sheetData>
  <mergeCells count="66">
    <mergeCell ref="B8:P8"/>
    <mergeCell ref="H27:H29"/>
    <mergeCell ref="F14:F23"/>
    <mergeCell ref="G14:G16"/>
    <mergeCell ref="H14:H16"/>
    <mergeCell ref="G17:G19"/>
    <mergeCell ref="H17:H19"/>
    <mergeCell ref="D14:D23"/>
    <mergeCell ref="D24:D33"/>
    <mergeCell ref="C14:C23"/>
    <mergeCell ref="C24:C33"/>
    <mergeCell ref="D12:D13"/>
    <mergeCell ref="E34:E43"/>
    <mergeCell ref="D34:D43"/>
    <mergeCell ref="G34:G36"/>
    <mergeCell ref="H34:H36"/>
    <mergeCell ref="G37:G39"/>
    <mergeCell ref="H37:H39"/>
    <mergeCell ref="C34:C43"/>
    <mergeCell ref="B14:B43"/>
    <mergeCell ref="G33:J33"/>
    <mergeCell ref="G40:G42"/>
    <mergeCell ref="H40:H42"/>
    <mergeCell ref="G43:J43"/>
    <mergeCell ref="F34:F43"/>
    <mergeCell ref="G20:G22"/>
    <mergeCell ref="H20:H22"/>
    <mergeCell ref="G23:J23"/>
    <mergeCell ref="G30:G32"/>
    <mergeCell ref="H30:H32"/>
    <mergeCell ref="G24:G26"/>
    <mergeCell ref="H24:H26"/>
    <mergeCell ref="E14:E23"/>
    <mergeCell ref="G27:G29"/>
    <mergeCell ref="R12:R13"/>
    <mergeCell ref="E12:E13"/>
    <mergeCell ref="F12:F13"/>
    <mergeCell ref="E11:F11"/>
    <mergeCell ref="L12:L13"/>
    <mergeCell ref="M12:M13"/>
    <mergeCell ref="P12:P13"/>
    <mergeCell ref="H12:H13"/>
    <mergeCell ref="I12:I13"/>
    <mergeCell ref="J12:J13"/>
    <mergeCell ref="K12:K13"/>
    <mergeCell ref="G12:G13"/>
    <mergeCell ref="L11:Q11"/>
    <mergeCell ref="N12:N13"/>
    <mergeCell ref="O12:O13"/>
    <mergeCell ref="Q12:Q13"/>
    <mergeCell ref="B5:P5"/>
    <mergeCell ref="G44:I44"/>
    <mergeCell ref="B7:P7"/>
    <mergeCell ref="B1:P1"/>
    <mergeCell ref="B9:P9"/>
    <mergeCell ref="B2:P2"/>
    <mergeCell ref="B3:P3"/>
    <mergeCell ref="B4:P4"/>
    <mergeCell ref="B6:P6"/>
    <mergeCell ref="E24:E33"/>
    <mergeCell ref="F24:F33"/>
    <mergeCell ref="C11:D11"/>
    <mergeCell ref="G11:H11"/>
    <mergeCell ref="I11:K11"/>
    <mergeCell ref="C12:C13"/>
    <mergeCell ref="B12:B13"/>
  </mergeCells>
  <dataValidations count="1">
    <dataValidation type="list" allowBlank="1" showInputMessage="1" showErrorMessage="1" sqref="J24:J32 J34:J42 J15:J22" xr:uid="{9986863F-E017-4079-8005-E575D1A89E05}">
      <formula1>Rubro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5D56BE-E087-415C-9E2D-CDD107F7D764}">
          <x14:formula1>
            <xm:f>'Detalle de Rubros '!$A$16</xm:f>
          </x14:formula1>
          <xm:sqref>J44</xm:sqref>
        </x14:dataValidation>
        <x14:dataValidation type="list" allowBlank="1" showInputMessage="1" showErrorMessage="1" xr:uid="{BD8255D2-F7B8-4819-9481-0A9001D05B59}">
          <x14:formula1>
            <xm:f>'Detalle de Rubros '!$A$3:$A$16</xm:f>
          </x14:formula1>
          <xm:sqref>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239CC-7522-4C98-A975-AB71A203CCCE}">
  <dimension ref="A1:B16"/>
  <sheetViews>
    <sheetView workbookViewId="0"/>
  </sheetViews>
  <sheetFormatPr baseColWidth="10" defaultRowHeight="15" x14ac:dyDescent="0.25"/>
  <cols>
    <col min="1" max="1" width="47.28515625" bestFit="1" customWidth="1"/>
    <col min="2" max="2" width="110" customWidth="1"/>
  </cols>
  <sheetData>
    <row r="1" spans="1:2" ht="15.75" thickBot="1" x14ac:dyDescent="0.3"/>
    <row r="2" spans="1:2" ht="15.75" thickBot="1" x14ac:dyDescent="0.3">
      <c r="A2" s="50" t="s">
        <v>22</v>
      </c>
      <c r="B2" s="51" t="s">
        <v>52</v>
      </c>
    </row>
    <row r="3" spans="1:2" x14ac:dyDescent="0.25">
      <c r="A3" s="18" t="s">
        <v>23</v>
      </c>
      <c r="B3" s="49" t="s">
        <v>58</v>
      </c>
    </row>
    <row r="4" spans="1:2" x14ac:dyDescent="0.25">
      <c r="A4" s="20" t="s">
        <v>24</v>
      </c>
      <c r="B4" s="19" t="s">
        <v>25</v>
      </c>
    </row>
    <row r="5" spans="1:2" x14ac:dyDescent="0.25">
      <c r="A5" s="21" t="s">
        <v>26</v>
      </c>
      <c r="B5" s="19" t="s">
        <v>27</v>
      </c>
    </row>
    <row r="6" spans="1:2" x14ac:dyDescent="0.25">
      <c r="A6" s="21" t="s">
        <v>28</v>
      </c>
      <c r="B6" s="19" t="s">
        <v>29</v>
      </c>
    </row>
    <row r="7" spans="1:2" x14ac:dyDescent="0.25">
      <c r="A7" s="21" t="s">
        <v>115</v>
      </c>
      <c r="B7" s="19" t="s">
        <v>116</v>
      </c>
    </row>
    <row r="8" spans="1:2" x14ac:dyDescent="0.25">
      <c r="A8" s="21" t="s">
        <v>30</v>
      </c>
      <c r="B8" s="19" t="s">
        <v>31</v>
      </c>
    </row>
    <row r="9" spans="1:2" x14ac:dyDescent="0.25">
      <c r="A9" s="21" t="s">
        <v>19</v>
      </c>
      <c r="B9" s="19" t="s">
        <v>32</v>
      </c>
    </row>
    <row r="10" spans="1:2" x14ac:dyDescent="0.25">
      <c r="A10" s="21" t="s">
        <v>33</v>
      </c>
      <c r="B10" s="19" t="s">
        <v>65</v>
      </c>
    </row>
    <row r="11" spans="1:2" x14ac:dyDescent="0.25">
      <c r="A11" s="21" t="s">
        <v>34</v>
      </c>
      <c r="B11" s="19" t="s">
        <v>35</v>
      </c>
    </row>
    <row r="12" spans="1:2" x14ac:dyDescent="0.25">
      <c r="A12" s="21" t="s">
        <v>36</v>
      </c>
      <c r="B12" s="19" t="s">
        <v>59</v>
      </c>
    </row>
    <row r="13" spans="1:2" x14ac:dyDescent="0.25">
      <c r="A13" s="22" t="s">
        <v>37</v>
      </c>
      <c r="B13" s="19" t="s">
        <v>38</v>
      </c>
    </row>
    <row r="14" spans="1:2" x14ac:dyDescent="0.25">
      <c r="A14" s="21" t="s">
        <v>69</v>
      </c>
      <c r="B14" s="19" t="s">
        <v>60</v>
      </c>
    </row>
    <row r="15" spans="1:2" x14ac:dyDescent="0.25">
      <c r="A15" s="23" t="s">
        <v>39</v>
      </c>
      <c r="B15" s="24" t="s">
        <v>40</v>
      </c>
    </row>
    <row r="16" spans="1:2" x14ac:dyDescent="0.25">
      <c r="A16" s="69" t="s">
        <v>70</v>
      </c>
      <c r="B16" s="6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21E2-8BA6-4B47-A148-0B9695E1A277}">
  <dimension ref="A1:P79"/>
  <sheetViews>
    <sheetView topLeftCell="B1" zoomScale="80" zoomScaleNormal="80" workbookViewId="0">
      <selection activeCell="B1" sqref="B1:P1"/>
    </sheetView>
  </sheetViews>
  <sheetFormatPr baseColWidth="10" defaultColWidth="9.140625" defaultRowHeight="15" x14ac:dyDescent="0.25"/>
  <cols>
    <col min="2" max="2" width="19" customWidth="1"/>
    <col min="3" max="3" width="18.7109375" bestFit="1" customWidth="1"/>
    <col min="4" max="8" width="19.140625" customWidth="1"/>
    <col min="9" max="9" width="11.85546875" customWidth="1"/>
    <col min="10" max="10" width="12.140625" customWidth="1"/>
    <col min="13" max="13" width="9.140625" customWidth="1"/>
  </cols>
  <sheetData>
    <row r="1" spans="1:16" ht="18.75" x14ac:dyDescent="0.25">
      <c r="B1" s="188" t="s">
        <v>99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0"/>
    </row>
    <row r="2" spans="1:16" ht="36" customHeight="1" x14ac:dyDescent="0.25">
      <c r="B2" s="124" t="s">
        <v>95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/>
    </row>
    <row r="3" spans="1:16" ht="29.25" customHeight="1" x14ac:dyDescent="0.25">
      <c r="B3" s="124" t="s">
        <v>80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6"/>
    </row>
    <row r="4" spans="1:16" ht="27.75" customHeight="1" x14ac:dyDescent="0.25">
      <c r="B4" s="191" t="s">
        <v>93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3"/>
    </row>
    <row r="5" spans="1:16" ht="27.75" customHeight="1" x14ac:dyDescent="0.25">
      <c r="B5" s="191" t="s">
        <v>109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3"/>
    </row>
    <row r="6" spans="1:16" ht="21.75" customHeight="1" x14ac:dyDescent="0.25">
      <c r="B6" s="127" t="s">
        <v>67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9"/>
    </row>
    <row r="7" spans="1:16" ht="27" customHeight="1" thickBot="1" x14ac:dyDescent="0.3">
      <c r="B7" s="118" t="s">
        <v>114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20"/>
    </row>
    <row r="9" spans="1:16" ht="21.75" customHeight="1" thickBot="1" x14ac:dyDescent="0.3">
      <c r="A9" s="34"/>
    </row>
    <row r="10" spans="1:16" ht="15.75" thickBot="1" x14ac:dyDescent="0.3">
      <c r="A10" s="35"/>
      <c r="B10" s="45"/>
      <c r="C10" s="45"/>
      <c r="D10" s="182" t="s">
        <v>66</v>
      </c>
      <c r="E10" s="183"/>
      <c r="F10" s="183"/>
      <c r="G10" s="77" t="s">
        <v>78</v>
      </c>
      <c r="H10" s="65" t="s">
        <v>68</v>
      </c>
    </row>
    <row r="11" spans="1:16" ht="31.5" customHeight="1" thickBot="1" x14ac:dyDescent="0.3">
      <c r="B11" s="1" t="s">
        <v>79</v>
      </c>
      <c r="C11" s="2"/>
      <c r="D11" s="2" t="s">
        <v>81</v>
      </c>
      <c r="E11" s="2" t="s">
        <v>82</v>
      </c>
      <c r="F11" s="2" t="s">
        <v>83</v>
      </c>
      <c r="G11" s="2" t="s">
        <v>84</v>
      </c>
      <c r="H11" s="2" t="s">
        <v>85</v>
      </c>
      <c r="I11" s="3" t="s">
        <v>0</v>
      </c>
      <c r="J11" s="3" t="s">
        <v>108</v>
      </c>
    </row>
    <row r="12" spans="1:16" ht="27.75" customHeight="1" thickBot="1" x14ac:dyDescent="0.3">
      <c r="B12" s="184" t="s">
        <v>1</v>
      </c>
      <c r="C12" s="4" t="s">
        <v>2</v>
      </c>
      <c r="D12" s="36"/>
      <c r="E12" s="5"/>
      <c r="F12" s="5"/>
      <c r="G12" s="5"/>
      <c r="H12" s="5"/>
      <c r="I12" s="38">
        <f>SUM(D12:H12)</f>
        <v>0</v>
      </c>
      <c r="J12" s="101"/>
    </row>
    <row r="13" spans="1:16" ht="27.75" customHeight="1" thickBot="1" x14ac:dyDescent="0.3">
      <c r="B13" s="185"/>
      <c r="C13" s="4" t="s">
        <v>90</v>
      </c>
      <c r="D13" s="6"/>
      <c r="E13" s="7"/>
      <c r="F13" s="7"/>
      <c r="G13" s="7"/>
      <c r="H13" s="7"/>
      <c r="I13" s="38">
        <f>SUM(D13:H13)</f>
        <v>0</v>
      </c>
      <c r="J13" s="101"/>
    </row>
    <row r="14" spans="1:16" ht="27.75" customHeight="1" thickBot="1" x14ac:dyDescent="0.3">
      <c r="B14" s="185"/>
      <c r="C14" s="8" t="s">
        <v>91</v>
      </c>
      <c r="D14" s="37"/>
      <c r="E14" s="9"/>
      <c r="F14" s="9"/>
      <c r="G14" s="9"/>
      <c r="H14" s="9"/>
      <c r="I14" s="59">
        <f>SUM(D14:H14)</f>
        <v>0</v>
      </c>
      <c r="J14" s="102"/>
    </row>
    <row r="15" spans="1:16" ht="27.75" customHeight="1" thickBot="1" x14ac:dyDescent="0.3">
      <c r="B15" s="186"/>
      <c r="C15" s="88" t="s">
        <v>88</v>
      </c>
      <c r="D15" s="6"/>
      <c r="E15" s="7"/>
      <c r="F15" s="7"/>
      <c r="G15" s="7"/>
      <c r="H15" s="97"/>
      <c r="I15" s="59">
        <f t="shared" ref="I15:I16" si="0">SUM(D15:H15)</f>
        <v>0</v>
      </c>
      <c r="J15" s="102"/>
    </row>
    <row r="16" spans="1:16" ht="27.75" customHeight="1" thickBot="1" x14ac:dyDescent="0.3">
      <c r="B16" s="187"/>
      <c r="C16" s="78" t="s">
        <v>89</v>
      </c>
      <c r="D16" s="86"/>
      <c r="E16" s="87"/>
      <c r="F16" s="87"/>
      <c r="G16" s="87"/>
      <c r="H16" s="87"/>
      <c r="I16" s="59">
        <f t="shared" si="0"/>
        <v>0</v>
      </c>
      <c r="J16" s="102"/>
    </row>
    <row r="17" spans="2:10" ht="27.75" customHeight="1" thickBot="1" x14ac:dyDescent="0.3">
      <c r="B17" s="184" t="s">
        <v>3</v>
      </c>
      <c r="C17" s="10" t="s">
        <v>2</v>
      </c>
      <c r="D17" s="11"/>
      <c r="E17" s="12"/>
      <c r="F17" s="12"/>
      <c r="G17" s="12"/>
      <c r="H17" s="12"/>
      <c r="I17" s="38">
        <f>SUM(D17:H17)</f>
        <v>0</v>
      </c>
      <c r="J17" s="101"/>
    </row>
    <row r="18" spans="2:10" ht="27.75" customHeight="1" thickBot="1" x14ac:dyDescent="0.3">
      <c r="B18" s="185"/>
      <c r="C18" s="4" t="s">
        <v>90</v>
      </c>
      <c r="D18" s="6"/>
      <c r="E18" s="7"/>
      <c r="F18" s="7"/>
      <c r="G18" s="7"/>
      <c r="H18" s="7"/>
      <c r="I18" s="38">
        <f>SUM(D18:H18)</f>
        <v>0</v>
      </c>
      <c r="J18" s="101"/>
    </row>
    <row r="19" spans="2:10" ht="27.75" customHeight="1" thickBot="1" x14ac:dyDescent="0.3">
      <c r="B19" s="185"/>
      <c r="C19" s="78" t="s">
        <v>91</v>
      </c>
      <c r="D19" s="37"/>
      <c r="E19" s="9"/>
      <c r="F19" s="9"/>
      <c r="G19" s="9"/>
      <c r="H19" s="9"/>
      <c r="I19" s="59">
        <f>SUM(D19:H19)</f>
        <v>0</v>
      </c>
      <c r="J19" s="102"/>
    </row>
    <row r="20" spans="2:10" ht="27.75" customHeight="1" thickBot="1" x14ac:dyDescent="0.3">
      <c r="B20" s="186"/>
      <c r="C20" s="88" t="s">
        <v>88</v>
      </c>
      <c r="D20" s="6"/>
      <c r="E20" s="7"/>
      <c r="F20" s="7"/>
      <c r="G20" s="7"/>
      <c r="H20" s="97"/>
      <c r="I20" s="59">
        <f t="shared" ref="I20:I21" si="1">SUM(D20:H20)</f>
        <v>0</v>
      </c>
      <c r="J20" s="102"/>
    </row>
    <row r="21" spans="2:10" ht="27.75" customHeight="1" thickBot="1" x14ac:dyDescent="0.3">
      <c r="B21" s="187"/>
      <c r="C21" s="78" t="s">
        <v>89</v>
      </c>
      <c r="D21" s="86"/>
      <c r="E21" s="87"/>
      <c r="F21" s="87"/>
      <c r="G21" s="87"/>
      <c r="H21" s="87"/>
      <c r="I21" s="59">
        <f t="shared" si="1"/>
        <v>0</v>
      </c>
      <c r="J21" s="102"/>
    </row>
    <row r="22" spans="2:10" ht="27.75" customHeight="1" thickBot="1" x14ac:dyDescent="0.3">
      <c r="B22" s="184" t="s">
        <v>4</v>
      </c>
      <c r="C22" s="10" t="s">
        <v>2</v>
      </c>
      <c r="D22" s="11"/>
      <c r="E22" s="12"/>
      <c r="F22" s="12"/>
      <c r="G22" s="12"/>
      <c r="H22" s="12"/>
      <c r="I22" s="38">
        <f>SUM(D22:H22)</f>
        <v>0</v>
      </c>
      <c r="J22" s="101"/>
    </row>
    <row r="23" spans="2:10" ht="27.75" customHeight="1" thickBot="1" x14ac:dyDescent="0.3">
      <c r="B23" s="185"/>
      <c r="C23" s="4" t="s">
        <v>86</v>
      </c>
      <c r="D23" s="6"/>
      <c r="E23" s="7"/>
      <c r="F23" s="7"/>
      <c r="G23" s="7"/>
      <c r="H23" s="7"/>
      <c r="I23" s="38">
        <f>SUM(D23:H23)</f>
        <v>0</v>
      </c>
      <c r="J23" s="101"/>
    </row>
    <row r="24" spans="2:10" ht="27.75" customHeight="1" thickBot="1" x14ac:dyDescent="0.3">
      <c r="B24" s="185"/>
      <c r="C24" s="78" t="s">
        <v>87</v>
      </c>
      <c r="D24" s="37"/>
      <c r="E24" s="9"/>
      <c r="F24" s="9"/>
      <c r="G24" s="9"/>
      <c r="H24" s="9"/>
      <c r="I24" s="59">
        <f>SUM(D24:H24)</f>
        <v>0</v>
      </c>
      <c r="J24" s="102"/>
    </row>
    <row r="25" spans="2:10" ht="27.75" customHeight="1" thickBot="1" x14ac:dyDescent="0.3">
      <c r="B25" s="186"/>
      <c r="C25" s="88" t="s">
        <v>88</v>
      </c>
      <c r="D25" s="6"/>
      <c r="E25" s="7"/>
      <c r="F25" s="7"/>
      <c r="G25" s="7"/>
      <c r="H25" s="97"/>
      <c r="I25" s="59">
        <f t="shared" ref="I25:I26" si="2">SUM(D25:H25)</f>
        <v>0</v>
      </c>
      <c r="J25" s="102"/>
    </row>
    <row r="26" spans="2:10" ht="27.75" customHeight="1" thickBot="1" x14ac:dyDescent="0.3">
      <c r="B26" s="187"/>
      <c r="C26" s="78" t="s">
        <v>89</v>
      </c>
      <c r="D26" s="86"/>
      <c r="E26" s="87"/>
      <c r="F26" s="87"/>
      <c r="G26" s="87"/>
      <c r="H26" s="87"/>
      <c r="I26" s="59">
        <f t="shared" si="2"/>
        <v>0</v>
      </c>
      <c r="J26" s="102"/>
    </row>
    <row r="27" spans="2:10" ht="27.75" customHeight="1" thickBot="1" x14ac:dyDescent="0.3">
      <c r="B27" s="174" t="s">
        <v>105</v>
      </c>
      <c r="C27" s="10" t="s">
        <v>2</v>
      </c>
      <c r="D27" s="41">
        <f t="shared" ref="D27:I29" si="3">+D22+D17+D12</f>
        <v>0</v>
      </c>
      <c r="E27" s="42">
        <f t="shared" si="3"/>
        <v>0</v>
      </c>
      <c r="F27" s="42">
        <f t="shared" si="3"/>
        <v>0</v>
      </c>
      <c r="G27" s="42">
        <f t="shared" si="3"/>
        <v>0</v>
      </c>
      <c r="H27" s="42">
        <f t="shared" si="3"/>
        <v>0</v>
      </c>
      <c r="I27" s="40">
        <f t="shared" si="3"/>
        <v>0</v>
      </c>
      <c r="J27" s="40">
        <f>Presupuesto!L23</f>
        <v>0</v>
      </c>
    </row>
    <row r="28" spans="2:10" ht="27.75" customHeight="1" thickBot="1" x14ac:dyDescent="0.3">
      <c r="B28" s="175"/>
      <c r="C28" s="4" t="s">
        <v>86</v>
      </c>
      <c r="D28" s="41">
        <f t="shared" si="3"/>
        <v>0</v>
      </c>
      <c r="E28" s="42">
        <f t="shared" si="3"/>
        <v>0</v>
      </c>
      <c r="F28" s="42">
        <f t="shared" si="3"/>
        <v>0</v>
      </c>
      <c r="G28" s="42">
        <f t="shared" si="3"/>
        <v>0</v>
      </c>
      <c r="H28" s="42">
        <f t="shared" si="3"/>
        <v>0</v>
      </c>
      <c r="I28" s="40">
        <f t="shared" si="3"/>
        <v>0</v>
      </c>
      <c r="J28" s="40">
        <f>Presupuesto!M23</f>
        <v>0</v>
      </c>
    </row>
    <row r="29" spans="2:10" ht="27.75" customHeight="1" thickBot="1" x14ac:dyDescent="0.3">
      <c r="B29" s="175"/>
      <c r="C29" s="78" t="s">
        <v>87</v>
      </c>
      <c r="D29" s="57">
        <f t="shared" si="3"/>
        <v>0</v>
      </c>
      <c r="E29" s="58">
        <f t="shared" si="3"/>
        <v>0</v>
      </c>
      <c r="F29" s="58">
        <f t="shared" si="3"/>
        <v>0</v>
      </c>
      <c r="G29" s="58">
        <f t="shared" si="3"/>
        <v>0</v>
      </c>
      <c r="H29" s="58">
        <f t="shared" si="3"/>
        <v>0</v>
      </c>
      <c r="I29" s="59">
        <f t="shared" si="3"/>
        <v>0</v>
      </c>
      <c r="J29" s="59">
        <f>Presupuesto!N23</f>
        <v>0</v>
      </c>
    </row>
    <row r="30" spans="2:10" ht="27.75" customHeight="1" thickBot="1" x14ac:dyDescent="0.3">
      <c r="B30" s="176"/>
      <c r="C30" s="88" t="s">
        <v>88</v>
      </c>
      <c r="D30" s="57">
        <f t="shared" ref="D30:I31" si="4">+D25+D20+D15</f>
        <v>0</v>
      </c>
      <c r="E30" s="58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9">
        <f t="shared" si="4"/>
        <v>0</v>
      </c>
      <c r="J30" s="59">
        <f>Presupuesto!O23</f>
        <v>0</v>
      </c>
    </row>
    <row r="31" spans="2:10" ht="27.75" customHeight="1" thickBot="1" x14ac:dyDescent="0.3">
      <c r="B31" s="177"/>
      <c r="C31" s="78" t="s">
        <v>89</v>
      </c>
      <c r="D31" s="57">
        <f t="shared" si="4"/>
        <v>0</v>
      </c>
      <c r="E31" s="58">
        <f t="shared" si="4"/>
        <v>0</v>
      </c>
      <c r="F31" s="58">
        <f t="shared" si="4"/>
        <v>0</v>
      </c>
      <c r="G31" s="58">
        <f t="shared" si="4"/>
        <v>0</v>
      </c>
      <c r="H31" s="58">
        <f t="shared" si="4"/>
        <v>0</v>
      </c>
      <c r="I31" s="59">
        <f t="shared" si="4"/>
        <v>0</v>
      </c>
      <c r="J31" s="59">
        <f>Presupuesto!P23</f>
        <v>0</v>
      </c>
    </row>
    <row r="32" spans="2:10" ht="27.75" customHeight="1" thickBot="1" x14ac:dyDescent="0.3">
      <c r="B32" s="178" t="s">
        <v>5</v>
      </c>
      <c r="C32" s="13" t="s">
        <v>2</v>
      </c>
      <c r="D32" s="11"/>
      <c r="E32" s="12"/>
      <c r="F32" s="12"/>
      <c r="G32" s="12"/>
      <c r="H32" s="12"/>
      <c r="I32" s="39">
        <f>SUM(D32:H32)</f>
        <v>0</v>
      </c>
      <c r="J32" s="103"/>
    </row>
    <row r="33" spans="2:10" ht="27.75" customHeight="1" thickBot="1" x14ac:dyDescent="0.3">
      <c r="B33" s="179"/>
      <c r="C33" s="14" t="s">
        <v>90</v>
      </c>
      <c r="D33" s="6"/>
      <c r="E33" s="7"/>
      <c r="F33" s="7"/>
      <c r="G33" s="7"/>
      <c r="H33" s="7"/>
      <c r="I33" s="39">
        <f>SUM(D33:H33)</f>
        <v>0</v>
      </c>
      <c r="J33" s="103"/>
    </row>
    <row r="34" spans="2:10" ht="27.75" customHeight="1" thickBot="1" x14ac:dyDescent="0.3">
      <c r="B34" s="179"/>
      <c r="C34" s="75" t="s">
        <v>91</v>
      </c>
      <c r="D34" s="37"/>
      <c r="E34" s="9"/>
      <c r="F34" s="9"/>
      <c r="G34" s="9"/>
      <c r="H34" s="9"/>
      <c r="I34" s="98">
        <f>SUM(D34:H34)</f>
        <v>0</v>
      </c>
      <c r="J34" s="104"/>
    </row>
    <row r="35" spans="2:10" ht="27.75" customHeight="1" thickBot="1" x14ac:dyDescent="0.3">
      <c r="B35" s="180"/>
      <c r="C35" s="96" t="s">
        <v>88</v>
      </c>
      <c r="D35" s="6"/>
      <c r="E35" s="7"/>
      <c r="F35" s="7"/>
      <c r="G35" s="7"/>
      <c r="H35" s="97"/>
      <c r="I35" s="98">
        <f t="shared" ref="I35:I36" si="5">SUM(D35:H35)</f>
        <v>0</v>
      </c>
      <c r="J35" s="104"/>
    </row>
    <row r="36" spans="2:10" ht="27.75" customHeight="1" thickBot="1" x14ac:dyDescent="0.3">
      <c r="B36" s="181"/>
      <c r="C36" s="75" t="s">
        <v>92</v>
      </c>
      <c r="D36" s="86"/>
      <c r="E36" s="87"/>
      <c r="F36" s="87"/>
      <c r="G36" s="87"/>
      <c r="H36" s="87"/>
      <c r="I36" s="98">
        <f t="shared" si="5"/>
        <v>0</v>
      </c>
      <c r="J36" s="104"/>
    </row>
    <row r="37" spans="2:10" ht="27.75" customHeight="1" thickBot="1" x14ac:dyDescent="0.3">
      <c r="B37" s="178" t="s">
        <v>6</v>
      </c>
      <c r="C37" s="13" t="s">
        <v>2</v>
      </c>
      <c r="D37" s="11"/>
      <c r="E37" s="12"/>
      <c r="F37" s="12"/>
      <c r="G37" s="12"/>
      <c r="H37" s="12"/>
      <c r="I37" s="39">
        <f>SUM(D37:H37)</f>
        <v>0</v>
      </c>
      <c r="J37" s="103"/>
    </row>
    <row r="38" spans="2:10" ht="27.75" customHeight="1" thickBot="1" x14ac:dyDescent="0.3">
      <c r="B38" s="179"/>
      <c r="C38" s="14" t="s">
        <v>90</v>
      </c>
      <c r="D38" s="6"/>
      <c r="E38" s="7"/>
      <c r="F38" s="7"/>
      <c r="G38" s="7"/>
      <c r="H38" s="7"/>
      <c r="I38" s="39">
        <f>SUM(D38:H38)</f>
        <v>0</v>
      </c>
      <c r="J38" s="103"/>
    </row>
    <row r="39" spans="2:10" ht="27.75" customHeight="1" thickBot="1" x14ac:dyDescent="0.3">
      <c r="B39" s="179"/>
      <c r="C39" s="75" t="s">
        <v>91</v>
      </c>
      <c r="D39" s="37"/>
      <c r="E39" s="9"/>
      <c r="F39" s="9"/>
      <c r="G39" s="9"/>
      <c r="H39" s="9"/>
      <c r="I39" s="98">
        <f>SUM(D39:H39)</f>
        <v>0</v>
      </c>
      <c r="J39" s="104"/>
    </row>
    <row r="40" spans="2:10" ht="27.75" customHeight="1" thickBot="1" x14ac:dyDescent="0.3">
      <c r="B40" s="180"/>
      <c r="C40" s="96" t="s">
        <v>88</v>
      </c>
      <c r="D40" s="6"/>
      <c r="E40" s="7"/>
      <c r="F40" s="7"/>
      <c r="G40" s="7"/>
      <c r="H40" s="97"/>
      <c r="I40" s="98">
        <f t="shared" ref="I40:I41" si="6">SUM(D40:H40)</f>
        <v>0</v>
      </c>
      <c r="J40" s="104"/>
    </row>
    <row r="41" spans="2:10" ht="27.75" customHeight="1" thickBot="1" x14ac:dyDescent="0.3">
      <c r="B41" s="181"/>
      <c r="C41" s="75" t="s">
        <v>92</v>
      </c>
      <c r="D41" s="86"/>
      <c r="E41" s="87"/>
      <c r="F41" s="87"/>
      <c r="G41" s="87"/>
      <c r="H41" s="87"/>
      <c r="I41" s="98">
        <f t="shared" si="6"/>
        <v>0</v>
      </c>
      <c r="J41" s="104"/>
    </row>
    <row r="42" spans="2:10" ht="27.75" customHeight="1" thickBot="1" x14ac:dyDescent="0.3">
      <c r="B42" s="178" t="s">
        <v>7</v>
      </c>
      <c r="C42" s="13" t="s">
        <v>2</v>
      </c>
      <c r="D42" s="11"/>
      <c r="E42" s="12"/>
      <c r="F42" s="12"/>
      <c r="G42" s="12"/>
      <c r="H42" s="12"/>
      <c r="I42" s="39">
        <f>SUM(D42:H42)</f>
        <v>0</v>
      </c>
      <c r="J42" s="103"/>
    </row>
    <row r="43" spans="2:10" ht="27.75" customHeight="1" thickBot="1" x14ac:dyDescent="0.3">
      <c r="B43" s="179"/>
      <c r="C43" s="14" t="s">
        <v>90</v>
      </c>
      <c r="D43" s="6"/>
      <c r="E43" s="7"/>
      <c r="F43" s="7"/>
      <c r="G43" s="7"/>
      <c r="H43" s="7"/>
      <c r="I43" s="39">
        <f>SUM(D43:H43)</f>
        <v>0</v>
      </c>
      <c r="J43" s="103"/>
    </row>
    <row r="44" spans="2:10" ht="27.75" customHeight="1" thickBot="1" x14ac:dyDescent="0.3">
      <c r="B44" s="179"/>
      <c r="C44" s="75" t="s">
        <v>91</v>
      </c>
      <c r="D44" s="37"/>
      <c r="E44" s="9"/>
      <c r="F44" s="9"/>
      <c r="G44" s="9"/>
      <c r="H44" s="9"/>
      <c r="I44" s="98">
        <f>SUM(D44:H44)</f>
        <v>0</v>
      </c>
      <c r="J44" s="104"/>
    </row>
    <row r="45" spans="2:10" ht="27.75" customHeight="1" thickBot="1" x14ac:dyDescent="0.3">
      <c r="B45" s="180"/>
      <c r="C45" s="96" t="s">
        <v>88</v>
      </c>
      <c r="D45" s="6"/>
      <c r="E45" s="7"/>
      <c r="F45" s="7"/>
      <c r="G45" s="7"/>
      <c r="H45" s="97"/>
      <c r="I45" s="98">
        <f t="shared" ref="I45:I46" si="7">SUM(D45:H45)</f>
        <v>0</v>
      </c>
      <c r="J45" s="104"/>
    </row>
    <row r="46" spans="2:10" ht="27.75" customHeight="1" thickBot="1" x14ac:dyDescent="0.3">
      <c r="B46" s="181"/>
      <c r="C46" s="75" t="s">
        <v>92</v>
      </c>
      <c r="D46" s="86"/>
      <c r="E46" s="87"/>
      <c r="F46" s="87"/>
      <c r="G46" s="87"/>
      <c r="H46" s="87"/>
      <c r="I46" s="98">
        <f t="shared" si="7"/>
        <v>0</v>
      </c>
      <c r="J46" s="104"/>
    </row>
    <row r="47" spans="2:10" ht="27.75" customHeight="1" thickBot="1" x14ac:dyDescent="0.3">
      <c r="B47" s="199" t="s">
        <v>106</v>
      </c>
      <c r="C47" s="13" t="s">
        <v>2</v>
      </c>
      <c r="D47" s="41">
        <f t="shared" ref="D47:I49" si="8">+D32+D37+D42</f>
        <v>0</v>
      </c>
      <c r="E47" s="42">
        <f t="shared" si="8"/>
        <v>0</v>
      </c>
      <c r="F47" s="42">
        <f t="shared" si="8"/>
        <v>0</v>
      </c>
      <c r="G47" s="42">
        <f t="shared" si="8"/>
        <v>0</v>
      </c>
      <c r="H47" s="42">
        <f t="shared" si="8"/>
        <v>0</v>
      </c>
      <c r="I47" s="40">
        <f t="shared" si="8"/>
        <v>0</v>
      </c>
      <c r="J47" s="40">
        <f>Presupuesto!L33</f>
        <v>0</v>
      </c>
    </row>
    <row r="48" spans="2:10" ht="27.75" customHeight="1" thickBot="1" x14ac:dyDescent="0.3">
      <c r="B48" s="200"/>
      <c r="C48" s="14" t="s">
        <v>90</v>
      </c>
      <c r="D48" s="41">
        <f t="shared" si="8"/>
        <v>0</v>
      </c>
      <c r="E48" s="42">
        <f t="shared" si="8"/>
        <v>0</v>
      </c>
      <c r="F48" s="42">
        <f t="shared" si="8"/>
        <v>0</v>
      </c>
      <c r="G48" s="42">
        <f t="shared" si="8"/>
        <v>0</v>
      </c>
      <c r="H48" s="42">
        <f t="shared" si="8"/>
        <v>0</v>
      </c>
      <c r="I48" s="40">
        <f t="shared" si="8"/>
        <v>0</v>
      </c>
      <c r="J48" s="40">
        <f>Presupuesto!M33</f>
        <v>0</v>
      </c>
    </row>
    <row r="49" spans="2:10" ht="27.75" customHeight="1" thickBot="1" x14ac:dyDescent="0.3">
      <c r="B49" s="200"/>
      <c r="C49" s="75" t="s">
        <v>91</v>
      </c>
      <c r="D49" s="57">
        <f t="shared" si="8"/>
        <v>0</v>
      </c>
      <c r="E49" s="58">
        <f t="shared" si="8"/>
        <v>0</v>
      </c>
      <c r="F49" s="58">
        <f t="shared" si="8"/>
        <v>0</v>
      </c>
      <c r="G49" s="58">
        <f t="shared" si="8"/>
        <v>0</v>
      </c>
      <c r="H49" s="58">
        <f t="shared" si="8"/>
        <v>0</v>
      </c>
      <c r="I49" s="59">
        <f t="shared" si="8"/>
        <v>0</v>
      </c>
      <c r="J49" s="59">
        <f>Presupuesto!N33</f>
        <v>0</v>
      </c>
    </row>
    <row r="50" spans="2:10" ht="27.75" customHeight="1" thickBot="1" x14ac:dyDescent="0.3">
      <c r="B50" s="201"/>
      <c r="C50" s="96" t="s">
        <v>88</v>
      </c>
      <c r="D50" s="57">
        <f t="shared" ref="D50:I51" si="9">+D35+D40+D45</f>
        <v>0</v>
      </c>
      <c r="E50" s="58">
        <f t="shared" si="9"/>
        <v>0</v>
      </c>
      <c r="F50" s="58">
        <f t="shared" si="9"/>
        <v>0</v>
      </c>
      <c r="G50" s="58">
        <f t="shared" si="9"/>
        <v>0</v>
      </c>
      <c r="H50" s="58">
        <f t="shared" si="9"/>
        <v>0</v>
      </c>
      <c r="I50" s="59">
        <f t="shared" si="9"/>
        <v>0</v>
      </c>
      <c r="J50" s="59">
        <f>Presupuesto!O33</f>
        <v>0</v>
      </c>
    </row>
    <row r="51" spans="2:10" ht="27.75" customHeight="1" thickBot="1" x14ac:dyDescent="0.3">
      <c r="B51" s="202"/>
      <c r="C51" s="75" t="s">
        <v>92</v>
      </c>
      <c r="D51" s="57">
        <f t="shared" si="9"/>
        <v>0</v>
      </c>
      <c r="E51" s="58">
        <f t="shared" si="9"/>
        <v>0</v>
      </c>
      <c r="F51" s="58">
        <f t="shared" si="9"/>
        <v>0</v>
      </c>
      <c r="G51" s="58">
        <f t="shared" si="9"/>
        <v>0</v>
      </c>
      <c r="H51" s="58">
        <f t="shared" si="9"/>
        <v>0</v>
      </c>
      <c r="I51" s="59">
        <f t="shared" si="9"/>
        <v>0</v>
      </c>
      <c r="J51" s="59">
        <f>Presupuesto!P33</f>
        <v>0</v>
      </c>
    </row>
    <row r="52" spans="2:10" ht="27.75" customHeight="1" thickBot="1" x14ac:dyDescent="0.3">
      <c r="B52" s="203" t="s">
        <v>8</v>
      </c>
      <c r="C52" s="15" t="s">
        <v>2</v>
      </c>
      <c r="D52" s="11"/>
      <c r="E52" s="12"/>
      <c r="F52" s="12"/>
      <c r="G52" s="12"/>
      <c r="H52" s="12"/>
      <c r="I52" s="39">
        <f>SUM(D52:H52)</f>
        <v>0</v>
      </c>
      <c r="J52" s="103"/>
    </row>
    <row r="53" spans="2:10" ht="27.75" customHeight="1" thickBot="1" x14ac:dyDescent="0.3">
      <c r="B53" s="204"/>
      <c r="C53" s="16" t="s">
        <v>90</v>
      </c>
      <c r="D53" s="6"/>
      <c r="E53" s="7"/>
      <c r="F53" s="7"/>
      <c r="G53" s="7"/>
      <c r="H53" s="7"/>
      <c r="I53" s="39">
        <f>SUM(D53:H53)</f>
        <v>0</v>
      </c>
      <c r="J53" s="103"/>
    </row>
    <row r="54" spans="2:10" ht="27.75" customHeight="1" thickBot="1" x14ac:dyDescent="0.3">
      <c r="B54" s="204"/>
      <c r="C54" s="16" t="s">
        <v>91</v>
      </c>
      <c r="D54" s="37"/>
      <c r="E54" s="9"/>
      <c r="F54" s="9"/>
      <c r="G54" s="9"/>
      <c r="H54" s="9"/>
      <c r="I54" s="98">
        <f>SUM(D54:H54)</f>
        <v>0</v>
      </c>
      <c r="J54" s="104"/>
    </row>
    <row r="55" spans="2:10" ht="27.75" customHeight="1" thickBot="1" x14ac:dyDescent="0.3">
      <c r="B55" s="205"/>
      <c r="C55" s="95" t="s">
        <v>88</v>
      </c>
      <c r="D55" s="6"/>
      <c r="E55" s="7"/>
      <c r="F55" s="7"/>
      <c r="G55" s="7"/>
      <c r="H55" s="97"/>
      <c r="I55" s="98">
        <f t="shared" ref="I55:I56" si="10">SUM(D55:H55)</f>
        <v>0</v>
      </c>
      <c r="J55" s="104"/>
    </row>
    <row r="56" spans="2:10" ht="27.75" customHeight="1" thickBot="1" x14ac:dyDescent="0.3">
      <c r="B56" s="206"/>
      <c r="C56" s="76" t="s">
        <v>92</v>
      </c>
      <c r="D56" s="86"/>
      <c r="E56" s="87"/>
      <c r="F56" s="87"/>
      <c r="G56" s="87"/>
      <c r="H56" s="87"/>
      <c r="I56" s="98">
        <f t="shared" si="10"/>
        <v>0</v>
      </c>
      <c r="J56" s="104"/>
    </row>
    <row r="57" spans="2:10" ht="27.75" customHeight="1" thickBot="1" x14ac:dyDescent="0.3">
      <c r="B57" s="203" t="s">
        <v>9</v>
      </c>
      <c r="C57" s="15" t="s">
        <v>2</v>
      </c>
      <c r="D57" s="11"/>
      <c r="E57" s="12"/>
      <c r="F57" s="12"/>
      <c r="G57" s="12"/>
      <c r="H57" s="12"/>
      <c r="I57" s="39">
        <f>SUM(D57:H57)</f>
        <v>0</v>
      </c>
      <c r="J57" s="103"/>
    </row>
    <row r="58" spans="2:10" ht="27.75" customHeight="1" thickBot="1" x14ac:dyDescent="0.3">
      <c r="B58" s="204"/>
      <c r="C58" s="16" t="s">
        <v>90</v>
      </c>
      <c r="D58" s="6"/>
      <c r="E58" s="7"/>
      <c r="F58" s="7"/>
      <c r="G58" s="7"/>
      <c r="H58" s="7"/>
      <c r="I58" s="39">
        <f>SUM(D58:H58)</f>
        <v>0</v>
      </c>
      <c r="J58" s="103"/>
    </row>
    <row r="59" spans="2:10" ht="27.75" customHeight="1" thickBot="1" x14ac:dyDescent="0.3">
      <c r="B59" s="204"/>
      <c r="C59" s="16" t="s">
        <v>91</v>
      </c>
      <c r="D59" s="37"/>
      <c r="E59" s="9"/>
      <c r="F59" s="9"/>
      <c r="G59" s="9"/>
      <c r="H59" s="9"/>
      <c r="I59" s="98">
        <f>SUM(D59:H59)</f>
        <v>0</v>
      </c>
      <c r="J59" s="104"/>
    </row>
    <row r="60" spans="2:10" ht="27.75" customHeight="1" thickBot="1" x14ac:dyDescent="0.3">
      <c r="B60" s="205"/>
      <c r="C60" s="95" t="s">
        <v>88</v>
      </c>
      <c r="D60" s="6"/>
      <c r="E60" s="7"/>
      <c r="F60" s="7"/>
      <c r="G60" s="7"/>
      <c r="H60" s="97"/>
      <c r="I60" s="98">
        <f t="shared" ref="I60:I61" si="11">SUM(D60:H60)</f>
        <v>0</v>
      </c>
      <c r="J60" s="104"/>
    </row>
    <row r="61" spans="2:10" ht="27.75" customHeight="1" thickBot="1" x14ac:dyDescent="0.3">
      <c r="B61" s="206"/>
      <c r="C61" s="76" t="s">
        <v>92</v>
      </c>
      <c r="D61" s="86"/>
      <c r="E61" s="87"/>
      <c r="F61" s="87"/>
      <c r="G61" s="87"/>
      <c r="H61" s="87"/>
      <c r="I61" s="98">
        <f t="shared" si="11"/>
        <v>0</v>
      </c>
      <c r="J61" s="104"/>
    </row>
    <row r="62" spans="2:10" ht="27.75" customHeight="1" thickBot="1" x14ac:dyDescent="0.3">
      <c r="B62" s="203" t="s">
        <v>10</v>
      </c>
      <c r="C62" s="15" t="s">
        <v>2</v>
      </c>
      <c r="D62" s="11"/>
      <c r="E62" s="12"/>
      <c r="F62" s="12"/>
      <c r="G62" s="12"/>
      <c r="H62" s="12"/>
      <c r="I62" s="39">
        <f>SUM(D62:H62)</f>
        <v>0</v>
      </c>
      <c r="J62" s="103"/>
    </row>
    <row r="63" spans="2:10" ht="27.75" customHeight="1" thickBot="1" x14ac:dyDescent="0.3">
      <c r="B63" s="204"/>
      <c r="C63" s="16" t="s">
        <v>90</v>
      </c>
      <c r="D63" s="6"/>
      <c r="E63" s="7"/>
      <c r="F63" s="7"/>
      <c r="G63" s="7"/>
      <c r="H63" s="7"/>
      <c r="I63" s="39">
        <f>SUM(D63:H63)</f>
        <v>0</v>
      </c>
      <c r="J63" s="103"/>
    </row>
    <row r="64" spans="2:10" ht="27.75" customHeight="1" thickBot="1" x14ac:dyDescent="0.3">
      <c r="B64" s="204"/>
      <c r="C64" s="16" t="s">
        <v>91</v>
      </c>
      <c r="D64" s="37"/>
      <c r="E64" s="9"/>
      <c r="F64" s="9"/>
      <c r="G64" s="9"/>
      <c r="H64" s="9"/>
      <c r="I64" s="98">
        <f>SUM(D64:H64)</f>
        <v>0</v>
      </c>
      <c r="J64" s="104"/>
    </row>
    <row r="65" spans="2:10" ht="27.75" customHeight="1" thickBot="1" x14ac:dyDescent="0.3">
      <c r="B65" s="205"/>
      <c r="C65" s="95" t="s">
        <v>88</v>
      </c>
      <c r="D65" s="6"/>
      <c r="E65" s="7"/>
      <c r="F65" s="7"/>
      <c r="G65" s="7"/>
      <c r="H65" s="97"/>
      <c r="I65" s="98">
        <f t="shared" ref="I65:I66" si="12">SUM(D65:H65)</f>
        <v>0</v>
      </c>
      <c r="J65" s="104"/>
    </row>
    <row r="66" spans="2:10" ht="27.75" customHeight="1" thickBot="1" x14ac:dyDescent="0.3">
      <c r="B66" s="206"/>
      <c r="C66" s="76" t="s">
        <v>92</v>
      </c>
      <c r="D66" s="86"/>
      <c r="E66" s="87"/>
      <c r="F66" s="87"/>
      <c r="G66" s="87"/>
      <c r="H66" s="87"/>
      <c r="I66" s="98">
        <f t="shared" si="12"/>
        <v>0</v>
      </c>
      <c r="J66" s="104"/>
    </row>
    <row r="67" spans="2:10" ht="27.75" customHeight="1" thickBot="1" x14ac:dyDescent="0.3">
      <c r="B67" s="207" t="s">
        <v>107</v>
      </c>
      <c r="C67" s="15" t="s">
        <v>2</v>
      </c>
      <c r="D67" s="41">
        <f t="shared" ref="D67:I69" si="13">+D52+D57+D62</f>
        <v>0</v>
      </c>
      <c r="E67" s="42">
        <f t="shared" si="13"/>
        <v>0</v>
      </c>
      <c r="F67" s="42">
        <f t="shared" si="13"/>
        <v>0</v>
      </c>
      <c r="G67" s="42">
        <f t="shared" si="13"/>
        <v>0</v>
      </c>
      <c r="H67" s="42">
        <f t="shared" si="13"/>
        <v>0</v>
      </c>
      <c r="I67" s="40">
        <f t="shared" si="13"/>
        <v>0</v>
      </c>
      <c r="J67" s="40">
        <f>Presupuesto!L43</f>
        <v>0</v>
      </c>
    </row>
    <row r="68" spans="2:10" ht="27.75" customHeight="1" thickBot="1" x14ac:dyDescent="0.3">
      <c r="B68" s="208"/>
      <c r="C68" s="16" t="s">
        <v>90</v>
      </c>
      <c r="D68" s="41">
        <f t="shared" si="13"/>
        <v>0</v>
      </c>
      <c r="E68" s="42">
        <f t="shared" si="13"/>
        <v>0</v>
      </c>
      <c r="F68" s="42">
        <f t="shared" si="13"/>
        <v>0</v>
      </c>
      <c r="G68" s="42">
        <f t="shared" si="13"/>
        <v>0</v>
      </c>
      <c r="H68" s="42">
        <f t="shared" si="13"/>
        <v>0</v>
      </c>
      <c r="I68" s="40">
        <f t="shared" si="13"/>
        <v>0</v>
      </c>
      <c r="J68" s="40">
        <f>Presupuesto!M43</f>
        <v>0</v>
      </c>
    </row>
    <row r="69" spans="2:10" ht="27.75" customHeight="1" thickBot="1" x14ac:dyDescent="0.3">
      <c r="B69" s="208"/>
      <c r="C69" s="16" t="s">
        <v>91</v>
      </c>
      <c r="D69" s="41">
        <f t="shared" si="13"/>
        <v>0</v>
      </c>
      <c r="E69" s="42">
        <f t="shared" si="13"/>
        <v>0</v>
      </c>
      <c r="F69" s="42">
        <f t="shared" si="13"/>
        <v>0</v>
      </c>
      <c r="G69" s="42">
        <f t="shared" si="13"/>
        <v>0</v>
      </c>
      <c r="H69" s="42">
        <f t="shared" si="13"/>
        <v>0</v>
      </c>
      <c r="I69" s="40">
        <f t="shared" si="13"/>
        <v>0</v>
      </c>
      <c r="J69" s="40">
        <f>Presupuesto!N43</f>
        <v>0</v>
      </c>
    </row>
    <row r="70" spans="2:10" ht="27.75" customHeight="1" thickBot="1" x14ac:dyDescent="0.3">
      <c r="B70" s="208"/>
      <c r="C70" s="95" t="s">
        <v>88</v>
      </c>
      <c r="D70" s="41">
        <f t="shared" ref="D70:I71" si="14">+D55+D60+D65</f>
        <v>0</v>
      </c>
      <c r="E70" s="42">
        <f t="shared" si="14"/>
        <v>0</v>
      </c>
      <c r="F70" s="42">
        <f t="shared" si="14"/>
        <v>0</v>
      </c>
      <c r="G70" s="42">
        <f t="shared" si="14"/>
        <v>0</v>
      </c>
      <c r="H70" s="42">
        <f t="shared" si="14"/>
        <v>0</v>
      </c>
      <c r="I70" s="40">
        <f t="shared" si="14"/>
        <v>0</v>
      </c>
      <c r="J70" s="40">
        <f>Presupuesto!O43</f>
        <v>0</v>
      </c>
    </row>
    <row r="71" spans="2:10" ht="27.75" customHeight="1" thickBot="1" x14ac:dyDescent="0.3">
      <c r="B71" s="209"/>
      <c r="C71" s="76" t="s">
        <v>92</v>
      </c>
      <c r="D71" s="41">
        <f t="shared" si="14"/>
        <v>0</v>
      </c>
      <c r="E71" s="42">
        <f t="shared" si="14"/>
        <v>0</v>
      </c>
      <c r="F71" s="42">
        <f t="shared" si="14"/>
        <v>0</v>
      </c>
      <c r="G71" s="42">
        <f t="shared" si="14"/>
        <v>0</v>
      </c>
      <c r="H71" s="42">
        <f t="shared" si="14"/>
        <v>0</v>
      </c>
      <c r="I71" s="40">
        <f t="shared" si="14"/>
        <v>0</v>
      </c>
      <c r="J71" s="40">
        <f>Presupuesto!P43</f>
        <v>0</v>
      </c>
    </row>
    <row r="72" spans="2:10" ht="27.75" customHeight="1" thickBot="1" x14ac:dyDescent="0.3">
      <c r="B72" s="194" t="s">
        <v>61</v>
      </c>
      <c r="C72" s="105" t="s">
        <v>2</v>
      </c>
      <c r="D72" s="99"/>
      <c r="E72" s="100"/>
      <c r="F72" s="100"/>
      <c r="G72" s="100"/>
      <c r="H72" s="100"/>
      <c r="I72" s="59">
        <f>SUM(D72:H72)</f>
        <v>0</v>
      </c>
      <c r="J72" s="59">
        <f>Presupuesto!L44</f>
        <v>0</v>
      </c>
    </row>
    <row r="73" spans="2:10" ht="27.75" customHeight="1" thickBot="1" x14ac:dyDescent="0.3">
      <c r="B73" s="195"/>
      <c r="C73" s="106" t="s">
        <v>90</v>
      </c>
      <c r="D73" s="99"/>
      <c r="E73" s="100"/>
      <c r="F73" s="100"/>
      <c r="G73" s="100"/>
      <c r="H73" s="100"/>
      <c r="I73" s="59">
        <f>SUM(D73:H73)</f>
        <v>0</v>
      </c>
      <c r="J73" s="59">
        <f>Presupuesto!M44</f>
        <v>0</v>
      </c>
    </row>
    <row r="74" spans="2:10" ht="27.75" customHeight="1" thickBot="1" x14ac:dyDescent="0.3">
      <c r="B74" s="195"/>
      <c r="C74" s="106" t="s">
        <v>91</v>
      </c>
      <c r="D74" s="99"/>
      <c r="E74" s="100"/>
      <c r="F74" s="100"/>
      <c r="G74" s="100"/>
      <c r="H74" s="100"/>
      <c r="I74" s="59">
        <f>SUM(D74:H74)</f>
        <v>0</v>
      </c>
      <c r="J74" s="59">
        <f>Presupuesto!N44</f>
        <v>0</v>
      </c>
    </row>
    <row r="75" spans="2:10" ht="27.75" customHeight="1" thickBot="1" x14ac:dyDescent="0.3">
      <c r="B75" s="196" t="s">
        <v>11</v>
      </c>
      <c r="C75" s="89" t="s">
        <v>2</v>
      </c>
      <c r="D75" s="43">
        <f t="shared" ref="D75:I77" si="15">D72+D67+D47+D27</f>
        <v>0</v>
      </c>
      <c r="E75" s="43">
        <f t="shared" si="15"/>
        <v>0</v>
      </c>
      <c r="F75" s="43">
        <f t="shared" si="15"/>
        <v>0</v>
      </c>
      <c r="G75" s="43">
        <f t="shared" si="15"/>
        <v>0</v>
      </c>
      <c r="H75" s="43">
        <f t="shared" si="15"/>
        <v>0</v>
      </c>
      <c r="I75" s="44">
        <f t="shared" si="15"/>
        <v>0</v>
      </c>
      <c r="J75" s="44">
        <f>Presupuesto!L45</f>
        <v>0</v>
      </c>
    </row>
    <row r="76" spans="2:10" ht="27.75" customHeight="1" thickBot="1" x14ac:dyDescent="0.3">
      <c r="B76" s="197"/>
      <c r="C76" s="89" t="s">
        <v>90</v>
      </c>
      <c r="D76" s="43">
        <f t="shared" si="15"/>
        <v>0</v>
      </c>
      <c r="E76" s="43">
        <f t="shared" si="15"/>
        <v>0</v>
      </c>
      <c r="F76" s="43">
        <f t="shared" si="15"/>
        <v>0</v>
      </c>
      <c r="G76" s="43">
        <f t="shared" si="15"/>
        <v>0</v>
      </c>
      <c r="H76" s="43">
        <f t="shared" si="15"/>
        <v>0</v>
      </c>
      <c r="I76" s="44">
        <f t="shared" si="15"/>
        <v>0</v>
      </c>
      <c r="J76" s="44">
        <f>Presupuesto!M45</f>
        <v>0</v>
      </c>
    </row>
    <row r="77" spans="2:10" ht="27.75" customHeight="1" thickBot="1" x14ac:dyDescent="0.3">
      <c r="B77" s="197"/>
      <c r="C77" s="89" t="s">
        <v>91</v>
      </c>
      <c r="D77" s="90">
        <f t="shared" si="15"/>
        <v>0</v>
      </c>
      <c r="E77" s="90">
        <f t="shared" si="15"/>
        <v>0</v>
      </c>
      <c r="F77" s="90">
        <f t="shared" si="15"/>
        <v>0</v>
      </c>
      <c r="G77" s="90">
        <f t="shared" si="15"/>
        <v>0</v>
      </c>
      <c r="H77" s="90">
        <f t="shared" si="15"/>
        <v>0</v>
      </c>
      <c r="I77" s="91">
        <f t="shared" si="15"/>
        <v>0</v>
      </c>
      <c r="J77" s="91">
        <f>Presupuesto!N45</f>
        <v>0</v>
      </c>
    </row>
    <row r="78" spans="2:10" ht="27.75" customHeight="1" thickBot="1" x14ac:dyDescent="0.3">
      <c r="B78" s="197"/>
      <c r="C78" s="17" t="s">
        <v>88</v>
      </c>
      <c r="D78" s="90">
        <f>D70+D50+D30</f>
        <v>0</v>
      </c>
      <c r="E78" s="90">
        <f t="shared" ref="E78:H78" si="16">E70+E50+E30</f>
        <v>0</v>
      </c>
      <c r="F78" s="90">
        <f t="shared" si="16"/>
        <v>0</v>
      </c>
      <c r="G78" s="90">
        <f t="shared" si="16"/>
        <v>0</v>
      </c>
      <c r="H78" s="90">
        <f t="shared" si="16"/>
        <v>0</v>
      </c>
      <c r="I78" s="91">
        <f>I70+I50+I30</f>
        <v>0</v>
      </c>
      <c r="J78" s="91">
        <f>Presupuesto!O45</f>
        <v>0</v>
      </c>
    </row>
    <row r="79" spans="2:10" ht="27.75" customHeight="1" thickBot="1" x14ac:dyDescent="0.3">
      <c r="B79" s="198"/>
      <c r="C79" s="17" t="s">
        <v>92</v>
      </c>
      <c r="D79" s="92">
        <f>D71+D51+D31</f>
        <v>0</v>
      </c>
      <c r="E79" s="93">
        <f t="shared" ref="E79:H79" si="17">E71+E51+E31</f>
        <v>0</v>
      </c>
      <c r="F79" s="93">
        <f t="shared" si="17"/>
        <v>0</v>
      </c>
      <c r="G79" s="93">
        <f t="shared" si="17"/>
        <v>0</v>
      </c>
      <c r="H79" s="94">
        <f t="shared" si="17"/>
        <v>0</v>
      </c>
      <c r="I79" s="44">
        <f>I71+I51+I31</f>
        <v>0</v>
      </c>
      <c r="J79" s="44">
        <f>Presupuesto!P45</f>
        <v>0</v>
      </c>
    </row>
  </sheetData>
  <mergeCells count="22">
    <mergeCell ref="B72:B74"/>
    <mergeCell ref="B75:B79"/>
    <mergeCell ref="B42:B46"/>
    <mergeCell ref="B47:B51"/>
    <mergeCell ref="B52:B56"/>
    <mergeCell ref="B57:B61"/>
    <mergeCell ref="B62:B66"/>
    <mergeCell ref="B67:B71"/>
    <mergeCell ref="B1:P1"/>
    <mergeCell ref="B2:P2"/>
    <mergeCell ref="B3:P3"/>
    <mergeCell ref="B4:P4"/>
    <mergeCell ref="B6:P6"/>
    <mergeCell ref="B5:P5"/>
    <mergeCell ref="B27:B31"/>
    <mergeCell ref="B32:B36"/>
    <mergeCell ref="B37:B41"/>
    <mergeCell ref="B7:P7"/>
    <mergeCell ref="D10:F10"/>
    <mergeCell ref="B12:B16"/>
    <mergeCell ref="B17:B21"/>
    <mergeCell ref="B22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</vt:lpstr>
      <vt:lpstr>Detalle de Rubros </vt:lpstr>
      <vt:lpstr>Cronograma físico - financiero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Milans</dc:creator>
  <cp:lastModifiedBy>Manuel Adler</cp:lastModifiedBy>
  <dcterms:created xsi:type="dcterms:W3CDTF">2018-01-23T19:23:18Z</dcterms:created>
  <dcterms:modified xsi:type="dcterms:W3CDTF">2020-07-09T12:47:11Z</dcterms:modified>
</cp:coreProperties>
</file>